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Lenovo\Desktop\邮箱稿件\202507\公示公告\2025特岗总成绩\"/>
    </mc:Choice>
  </mc:AlternateContent>
  <xr:revisionPtr revIDLastSave="0" documentId="13_ncr:1_{DAA3CEDC-3396-4389-82F1-414CC0E51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示名册" sheetId="1" r:id="rId1"/>
  </sheets>
  <definedNames>
    <definedName name="_xlnm._FilterDatabase" localSheetId="0" hidden="1">公示名册!$A$2:$J$121</definedName>
    <definedName name="_xlnm.Print_Area" localSheetId="0">公示名册!$A$1:$J$121</definedName>
    <definedName name="_xlnm.Print_Titles" localSheetId="0">公示名册!$1:$2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<sst xmlns="http://schemas.openxmlformats.org/spreadsheetml/2006/main" count="648" uniqueCount="264">
  <si>
    <r>
      <rPr>
        <b/>
        <sz val="14"/>
        <rFont val="宋体"/>
        <family val="3"/>
        <charset val="134"/>
      </rPr>
      <t>洛南县</t>
    </r>
    <r>
      <rPr>
        <b/>
        <sz val="14"/>
        <rFont val="Arial"/>
        <family val="2"/>
      </rPr>
      <t>2025</t>
    </r>
    <r>
      <rPr>
        <b/>
        <sz val="14"/>
        <rFont val="宋体"/>
        <family val="3"/>
        <charset val="134"/>
      </rPr>
      <t>年特设岗位教师招聘笔试成绩、面试成绩、考试总成绩公布</t>
    </r>
    <r>
      <rPr>
        <b/>
        <sz val="14"/>
        <rFont val="Arial"/>
        <family val="2"/>
      </rPr>
      <t xml:space="preserve">
</t>
    </r>
    <r>
      <rPr>
        <b/>
        <sz val="14"/>
        <rFont val="宋体"/>
        <family val="3"/>
        <charset val="134"/>
      </rPr>
      <t>及进入体检人员名单</t>
    </r>
    <r>
      <rPr>
        <b/>
        <sz val="14"/>
        <rFont val="Arial"/>
        <family val="2"/>
      </rPr>
      <t xml:space="preserve"> </t>
    </r>
  </si>
  <si>
    <t>报考县区</t>
  </si>
  <si>
    <t>报考学段</t>
  </si>
  <si>
    <t>报考学科</t>
  </si>
  <si>
    <t>姓名</t>
  </si>
  <si>
    <t>准考证号</t>
  </si>
  <si>
    <t>笔试成绩</t>
  </si>
  <si>
    <t>面试成绩</t>
  </si>
  <si>
    <t>考试总
成绩</t>
  </si>
  <si>
    <t>是否进入体检</t>
  </si>
  <si>
    <t>备注</t>
  </si>
  <si>
    <t>洛南县</t>
  </si>
  <si>
    <t>小学</t>
  </si>
  <si>
    <t>小学语文</t>
  </si>
  <si>
    <t>陈雅雯</t>
  </si>
  <si>
    <t>60012040208</t>
  </si>
  <si>
    <t>是</t>
  </si>
  <si>
    <t>张思怡</t>
  </si>
  <si>
    <t>60012040047</t>
  </si>
  <si>
    <t>苏戈</t>
  </si>
  <si>
    <t>60012040077</t>
  </si>
  <si>
    <t>高欣</t>
  </si>
  <si>
    <t>60012040215</t>
  </si>
  <si>
    <t>李雨</t>
  </si>
  <si>
    <t>60012040083</t>
  </si>
  <si>
    <t>席海燕</t>
  </si>
  <si>
    <t>60012040112</t>
  </si>
  <si>
    <t>钱卫妮</t>
  </si>
  <si>
    <t>60012040041</t>
  </si>
  <si>
    <t>李婉芬</t>
  </si>
  <si>
    <t>60012040004</t>
  </si>
  <si>
    <t>孙嘉毅</t>
  </si>
  <si>
    <t>60012040062</t>
  </si>
  <si>
    <t>李明辉</t>
  </si>
  <si>
    <t>60012040242</t>
  </si>
  <si>
    <t>李青</t>
  </si>
  <si>
    <t>60012040119</t>
  </si>
  <si>
    <t>胡钰菡</t>
  </si>
  <si>
    <t>60012040234</t>
  </si>
  <si>
    <t>卫璟妮</t>
  </si>
  <si>
    <t>60012040026</t>
  </si>
  <si>
    <t>何艳茹</t>
  </si>
  <si>
    <t>60012040086</t>
  </si>
  <si>
    <t>张毅</t>
  </si>
  <si>
    <t>60012040127</t>
  </si>
  <si>
    <t>闵惠莉</t>
  </si>
  <si>
    <t>60012040012</t>
  </si>
  <si>
    <t>郭小松</t>
  </si>
  <si>
    <t>60012040121</t>
  </si>
  <si>
    <t>张珂嘉</t>
  </si>
  <si>
    <t>60012040191</t>
  </si>
  <si>
    <t>李欣宇</t>
  </si>
  <si>
    <t>60012040009</t>
  </si>
  <si>
    <t>华婷婷</t>
  </si>
  <si>
    <t>60012040128</t>
  </si>
  <si>
    <t>小学数学</t>
  </si>
  <si>
    <t>史子煜</t>
  </si>
  <si>
    <t>60012051000</t>
  </si>
  <si>
    <t>赵茹楠</t>
  </si>
  <si>
    <t>60012050971</t>
  </si>
  <si>
    <t>刘依萍</t>
  </si>
  <si>
    <t>60012051033</t>
  </si>
  <si>
    <t>王倩袆</t>
  </si>
  <si>
    <t>60012051007</t>
  </si>
  <si>
    <t>高怡雪</t>
  </si>
  <si>
    <t>60012051030</t>
  </si>
  <si>
    <t>范紫怡</t>
  </si>
  <si>
    <t>60012050987</t>
  </si>
  <si>
    <t>焦晨</t>
  </si>
  <si>
    <t>60012051010</t>
  </si>
  <si>
    <t>黄祎淋</t>
  </si>
  <si>
    <t>60012050958</t>
  </si>
  <si>
    <t>张昕怡</t>
  </si>
  <si>
    <t>60012051018</t>
  </si>
  <si>
    <t>周洁</t>
  </si>
  <si>
    <t>60012051025</t>
  </si>
  <si>
    <t>罗蒙</t>
  </si>
  <si>
    <t>60012050961</t>
  </si>
  <si>
    <t>齐宇飞</t>
  </si>
  <si>
    <t>60012050974</t>
  </si>
  <si>
    <t>周慧</t>
  </si>
  <si>
    <t>60012050984</t>
  </si>
  <si>
    <t>冀凯</t>
  </si>
  <si>
    <t>60012051029</t>
  </si>
  <si>
    <t>邢冯倩</t>
  </si>
  <si>
    <t>60012051034</t>
  </si>
  <si>
    <t>吴朝辉</t>
  </si>
  <si>
    <t>60012051004</t>
  </si>
  <si>
    <t>张萌婷</t>
  </si>
  <si>
    <t>60012050957</t>
  </si>
  <si>
    <t>宋盼婷</t>
  </si>
  <si>
    <t>60012050996</t>
  </si>
  <si>
    <t>李靖晶</t>
  </si>
  <si>
    <t>60012050954</t>
  </si>
  <si>
    <t>蓝娟</t>
  </si>
  <si>
    <t>60012050979</t>
  </si>
  <si>
    <t>王艺璇</t>
  </si>
  <si>
    <t>60012050988</t>
  </si>
  <si>
    <t>李博</t>
  </si>
  <si>
    <t>60012050959</t>
  </si>
  <si>
    <t>陈纳纳</t>
  </si>
  <si>
    <t>60012051032</t>
  </si>
  <si>
    <t>刘岩</t>
  </si>
  <si>
    <t>60012050973</t>
  </si>
  <si>
    <t>袁浩</t>
  </si>
  <si>
    <t>60012051013</t>
  </si>
  <si>
    <t>李思卓</t>
  </si>
  <si>
    <t>60012051020</t>
  </si>
  <si>
    <t>卢亮亮</t>
  </si>
  <si>
    <t>60012050983</t>
  </si>
  <si>
    <t>程佩琳</t>
  </si>
  <si>
    <t>60012050982</t>
  </si>
  <si>
    <t>小学英语</t>
  </si>
  <si>
    <t>樊荣</t>
  </si>
  <si>
    <t>60012061269</t>
  </si>
  <si>
    <t>田怡</t>
  </si>
  <si>
    <t>60012061231</t>
  </si>
  <si>
    <t>侯兰兰</t>
  </si>
  <si>
    <t>60012061268</t>
  </si>
  <si>
    <t>张伟</t>
  </si>
  <si>
    <t>60012061228</t>
  </si>
  <si>
    <t>刘杭</t>
  </si>
  <si>
    <t>60012061250</t>
  </si>
  <si>
    <t>刘怡</t>
  </si>
  <si>
    <t>60012061299</t>
  </si>
  <si>
    <t>何婷</t>
  </si>
  <si>
    <t>60012061271</t>
  </si>
  <si>
    <t>杨佳晨</t>
  </si>
  <si>
    <t>60012061223</t>
  </si>
  <si>
    <t>朱睿</t>
  </si>
  <si>
    <t>60012061279</t>
  </si>
  <si>
    <t>冯冰倩</t>
  </si>
  <si>
    <t>60012061263</t>
  </si>
  <si>
    <t>张晓蕾</t>
  </si>
  <si>
    <t>60012061233</t>
  </si>
  <si>
    <t>王盼盼</t>
  </si>
  <si>
    <t>60012061283</t>
  </si>
  <si>
    <t>谭雨馨</t>
  </si>
  <si>
    <t>60012061259</t>
  </si>
  <si>
    <t>李璐蒙</t>
  </si>
  <si>
    <t>60012061226</t>
  </si>
  <si>
    <t>李静</t>
  </si>
  <si>
    <t>60012061247</t>
  </si>
  <si>
    <t>赵怡怡</t>
  </si>
  <si>
    <t>60012061276</t>
  </si>
  <si>
    <t>王钰</t>
  </si>
  <si>
    <t>60012061261</t>
  </si>
  <si>
    <t>何明姣</t>
  </si>
  <si>
    <t>60012061264</t>
  </si>
  <si>
    <t>徐欢</t>
  </si>
  <si>
    <t>60012061291</t>
  </si>
  <si>
    <t>赵微</t>
  </si>
  <si>
    <t>60012061237</t>
  </si>
  <si>
    <t>何皓妤</t>
  </si>
  <si>
    <t>60012061253</t>
  </si>
  <si>
    <t>周金霞</t>
  </si>
  <si>
    <t>60012061212</t>
  </si>
  <si>
    <t>王锦辉</t>
  </si>
  <si>
    <t>60012061214</t>
  </si>
  <si>
    <t>王梦银</t>
  </si>
  <si>
    <t>60012061277</t>
  </si>
  <si>
    <t>任倩</t>
  </si>
  <si>
    <t>60012061230</t>
  </si>
  <si>
    <t>吴佳仪</t>
  </si>
  <si>
    <t>60012061256</t>
  </si>
  <si>
    <t>汪丹</t>
  </si>
  <si>
    <t>60012061215</t>
  </si>
  <si>
    <t>李姗姗</t>
  </si>
  <si>
    <t>60012061289</t>
  </si>
  <si>
    <t>张婷</t>
  </si>
  <si>
    <t>60012061217</t>
  </si>
  <si>
    <t>郭思文</t>
  </si>
  <si>
    <t>60012061246</t>
  </si>
  <si>
    <t>缺考</t>
  </si>
  <si>
    <t>小学道德与法治</t>
  </si>
  <si>
    <t>樊敏</t>
  </si>
  <si>
    <t>60012071534</t>
  </si>
  <si>
    <t>卢玉莹</t>
  </si>
  <si>
    <t>60012071529</t>
  </si>
  <si>
    <t>刘琪</t>
  </si>
  <si>
    <t>60012071527</t>
  </si>
  <si>
    <t>小学体育</t>
  </si>
  <si>
    <t>张娅文</t>
  </si>
  <si>
    <t>60012131647</t>
  </si>
  <si>
    <t>樊育臣</t>
  </si>
  <si>
    <t>60012131643</t>
  </si>
  <si>
    <t>李媛</t>
  </si>
  <si>
    <t>60012131655</t>
  </si>
  <si>
    <t>胡丹涛</t>
  </si>
  <si>
    <t>60012131649</t>
  </si>
  <si>
    <t>彭超</t>
  </si>
  <si>
    <t>60012131632</t>
  </si>
  <si>
    <t>武哲</t>
  </si>
  <si>
    <t>60012131635</t>
  </si>
  <si>
    <t>小学心理健康</t>
  </si>
  <si>
    <t>李晶</t>
  </si>
  <si>
    <t>60012141615</t>
  </si>
  <si>
    <t>小学音乐</t>
  </si>
  <si>
    <t>王旭栋</t>
  </si>
  <si>
    <t>60012151859</t>
  </si>
  <si>
    <t>朱雨辰</t>
  </si>
  <si>
    <t>60012151861</t>
  </si>
  <si>
    <t>何妍婧</t>
  </si>
  <si>
    <t>60012151864</t>
  </si>
  <si>
    <t>小学美术</t>
  </si>
  <si>
    <t>孙娟娟</t>
  </si>
  <si>
    <t>60012162014</t>
  </si>
  <si>
    <t>寇甜甜</t>
  </si>
  <si>
    <t>60012162023</t>
  </si>
  <si>
    <t>苏潇逸</t>
  </si>
  <si>
    <t>60012162007</t>
  </si>
  <si>
    <t>小学科学</t>
  </si>
  <si>
    <t>王淼</t>
  </si>
  <si>
    <t>60012182160</t>
  </si>
  <si>
    <t>高研</t>
  </si>
  <si>
    <t>60012182163</t>
  </si>
  <si>
    <t>马玉婷</t>
  </si>
  <si>
    <t>60012182167</t>
  </si>
  <si>
    <t>王紫莞</t>
  </si>
  <si>
    <t>60012182145</t>
  </si>
  <si>
    <t>赵远</t>
  </si>
  <si>
    <t>60012182178</t>
  </si>
  <si>
    <t>樵艺晔</t>
  </si>
  <si>
    <t>60012182149</t>
  </si>
  <si>
    <t>贺行</t>
  </si>
  <si>
    <t>60012182164</t>
  </si>
  <si>
    <t>闵琪</t>
  </si>
  <si>
    <t>60012182180</t>
  </si>
  <si>
    <t>肖懿珊</t>
  </si>
  <si>
    <t>60012182170</t>
  </si>
  <si>
    <t>刘祎倩</t>
  </si>
  <si>
    <t>60012182158</t>
  </si>
  <si>
    <t>胡伟鹏</t>
  </si>
  <si>
    <t>60012182175</t>
  </si>
  <si>
    <t>王雪利</t>
  </si>
  <si>
    <t>60012182177</t>
  </si>
  <si>
    <t>苏圆</t>
  </si>
  <si>
    <t>60012182152</t>
  </si>
  <si>
    <t>小学（学前班方向）</t>
  </si>
  <si>
    <t>学前教育</t>
  </si>
  <si>
    <t>张倩瑜</t>
  </si>
  <si>
    <t>60013172404</t>
  </si>
  <si>
    <t>王丽娜</t>
  </si>
  <si>
    <t>60013172456</t>
  </si>
  <si>
    <t>陈香宇</t>
  </si>
  <si>
    <t>60013172479</t>
  </si>
  <si>
    <t>梁彦彦</t>
  </si>
  <si>
    <t>60013172447</t>
  </si>
  <si>
    <t>汪亚楠</t>
  </si>
  <si>
    <t>60013172417</t>
  </si>
  <si>
    <t>叶盈</t>
  </si>
  <si>
    <t>60013172354</t>
  </si>
  <si>
    <t>杨熙懿</t>
  </si>
  <si>
    <t>60013172467</t>
  </si>
  <si>
    <t>李婉玉</t>
  </si>
  <si>
    <t>60013172367</t>
  </si>
  <si>
    <t>王怡雪</t>
  </si>
  <si>
    <t>60013172344</t>
  </si>
  <si>
    <t>何佳敏</t>
  </si>
  <si>
    <t>60013172454</t>
  </si>
  <si>
    <t>李娜</t>
  </si>
  <si>
    <t>60013172396</t>
  </si>
  <si>
    <t>薛婷婷</t>
  </si>
  <si>
    <t>60013172346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</si>
</sst>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12">
    <font>
      <sz val="12"/>
      <name val="宋体"/>
      <charset val="134"/>
    </font>
    <font>
      <sz val="9"/>
      <name val="宋体"/>
      <family val="3"/>
      <charset val="134"/>
    </font>
    <font>
      <sz val="9"/>
      <name val="Arial"/>
      <family val="2"/>
    </font>
    <font>
      <b/>
      <sz val="14"/>
      <name val="宋体"/>
      <family val="3"/>
      <charset val="134"/>
    </font>
    <font>
      <b/>
      <sz val="14"/>
      <name val="Arial"/>
      <family val="2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name val="SimSun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0" fillId="2" borderId="0" xfId="0" applyFill="1" applyAlignment="1"/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178" fontId="1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workbookViewId="0">
      <selection activeCell="E11" sqref="E11"/>
    </sheetView>
  </sheetViews>
  <sheetFormatPr defaultColWidth="8.75" defaultRowHeight="26.25" customHeight="1"/>
  <cols>
    <col min="1" max="1" width="8.75" style="2" customWidth="1"/>
    <col min="2" max="2" width="16" style="2" customWidth="1"/>
    <col min="3" max="3" width="10.75" style="3" customWidth="1"/>
    <col min="4" max="4" width="7.25" style="3" customWidth="1"/>
    <col min="5" max="5" width="13.375" style="4" customWidth="1"/>
    <col min="6" max="6" width="7.75" style="5" customWidth="1"/>
    <col min="7" max="7" width="7.75" style="6" customWidth="1"/>
    <col min="8" max="8" width="8.25" style="5" customWidth="1"/>
    <col min="9" max="9" width="7.25" style="4" customWidth="1"/>
    <col min="10" max="10" width="4.875" style="7" customWidth="1"/>
    <col min="11" max="11" width="9" style="7"/>
    <col min="12" max="16384" width="8.75" style="7"/>
  </cols>
  <sheetData>
    <row r="1" spans="1:10" ht="6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1" customFormat="1" ht="26.1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  <c r="I2" s="8" t="s">
        <v>9</v>
      </c>
      <c r="J2" s="8" t="s">
        <v>10</v>
      </c>
    </row>
    <row r="3" spans="1:10" ht="21" customHeight="1">
      <c r="A3" s="11" t="s">
        <v>11</v>
      </c>
      <c r="B3" s="12" t="s">
        <v>12</v>
      </c>
      <c r="C3" s="12" t="s">
        <v>13</v>
      </c>
      <c r="D3" s="12" t="s">
        <v>14</v>
      </c>
      <c r="E3" s="12" t="s">
        <v>15</v>
      </c>
      <c r="F3" s="13">
        <v>162.80000000000001</v>
      </c>
      <c r="G3" s="14">
        <v>81.599999999999994</v>
      </c>
      <c r="H3" s="15">
        <f t="shared" ref="H3:H66" si="0">ROUNDDOWN(F3/2*0.6,2)+ROUNDDOWN(G3*0.4,2)</f>
        <v>81.48</v>
      </c>
      <c r="I3" s="22" t="s">
        <v>16</v>
      </c>
      <c r="J3" s="23"/>
    </row>
    <row r="4" spans="1:10" ht="21" customHeight="1">
      <c r="A4" s="16" t="s">
        <v>11</v>
      </c>
      <c r="B4" s="17" t="s">
        <v>12</v>
      </c>
      <c r="C4" s="17" t="s">
        <v>13</v>
      </c>
      <c r="D4" s="17" t="s">
        <v>17</v>
      </c>
      <c r="E4" s="17" t="s">
        <v>18</v>
      </c>
      <c r="F4" s="18">
        <v>162.5</v>
      </c>
      <c r="G4" s="14">
        <v>79.78</v>
      </c>
      <c r="H4" s="15">
        <f t="shared" si="0"/>
        <v>80.66</v>
      </c>
      <c r="I4" s="22" t="s">
        <v>16</v>
      </c>
      <c r="J4" s="24"/>
    </row>
    <row r="5" spans="1:10" ht="21" customHeight="1">
      <c r="A5" s="16" t="s">
        <v>11</v>
      </c>
      <c r="B5" s="17" t="s">
        <v>12</v>
      </c>
      <c r="C5" s="17" t="s">
        <v>13</v>
      </c>
      <c r="D5" s="17" t="s">
        <v>19</v>
      </c>
      <c r="E5" s="17" t="s">
        <v>20</v>
      </c>
      <c r="F5" s="18">
        <v>158.30000000000001</v>
      </c>
      <c r="G5" s="14">
        <v>81.48</v>
      </c>
      <c r="H5" s="15">
        <f t="shared" si="0"/>
        <v>80.08</v>
      </c>
      <c r="I5" s="22" t="s">
        <v>16</v>
      </c>
      <c r="J5" s="24"/>
    </row>
    <row r="6" spans="1:10" ht="21" customHeight="1">
      <c r="A6" s="16" t="s">
        <v>11</v>
      </c>
      <c r="B6" s="17" t="s">
        <v>12</v>
      </c>
      <c r="C6" s="17" t="s">
        <v>13</v>
      </c>
      <c r="D6" s="17" t="s">
        <v>21</v>
      </c>
      <c r="E6" s="17" t="s">
        <v>22</v>
      </c>
      <c r="F6" s="18">
        <v>156.5</v>
      </c>
      <c r="G6" s="14">
        <v>80.400000000000006</v>
      </c>
      <c r="H6" s="15">
        <f t="shared" si="0"/>
        <v>79.11</v>
      </c>
      <c r="I6" s="22" t="s">
        <v>16</v>
      </c>
      <c r="J6" s="24"/>
    </row>
    <row r="7" spans="1:10" ht="21" customHeight="1">
      <c r="A7" s="16" t="s">
        <v>11</v>
      </c>
      <c r="B7" s="17" t="s">
        <v>12</v>
      </c>
      <c r="C7" s="17" t="s">
        <v>13</v>
      </c>
      <c r="D7" s="17" t="s">
        <v>23</v>
      </c>
      <c r="E7" s="17" t="s">
        <v>24</v>
      </c>
      <c r="F7" s="18">
        <v>154.69999999999999</v>
      </c>
      <c r="G7" s="14">
        <v>80.72</v>
      </c>
      <c r="H7" s="15">
        <f t="shared" si="0"/>
        <v>78.69</v>
      </c>
      <c r="I7" s="22" t="s">
        <v>16</v>
      </c>
      <c r="J7" s="24"/>
    </row>
    <row r="8" spans="1:10" ht="21" customHeight="1">
      <c r="A8" s="16" t="s">
        <v>11</v>
      </c>
      <c r="B8" s="17" t="s">
        <v>12</v>
      </c>
      <c r="C8" s="17" t="s">
        <v>13</v>
      </c>
      <c r="D8" s="17" t="s">
        <v>25</v>
      </c>
      <c r="E8" s="17" t="s">
        <v>26</v>
      </c>
      <c r="F8" s="18">
        <v>151.69999999999999</v>
      </c>
      <c r="G8" s="14">
        <v>81.8</v>
      </c>
      <c r="H8" s="15">
        <f t="shared" si="0"/>
        <v>78.23</v>
      </c>
      <c r="I8" s="22" t="s">
        <v>16</v>
      </c>
      <c r="J8" s="24"/>
    </row>
    <row r="9" spans="1:10" ht="21" customHeight="1">
      <c r="A9" s="16" t="s">
        <v>11</v>
      </c>
      <c r="B9" s="17" t="s">
        <v>12</v>
      </c>
      <c r="C9" s="17" t="s">
        <v>13</v>
      </c>
      <c r="D9" s="17" t="s">
        <v>27</v>
      </c>
      <c r="E9" s="17" t="s">
        <v>28</v>
      </c>
      <c r="F9" s="18">
        <v>151.30000000000001</v>
      </c>
      <c r="G9" s="14">
        <v>81.62</v>
      </c>
      <c r="H9" s="15">
        <f t="shared" si="0"/>
        <v>78.03</v>
      </c>
      <c r="I9" s="22" t="s">
        <v>16</v>
      </c>
      <c r="J9" s="24"/>
    </row>
    <row r="10" spans="1:10" ht="21" customHeight="1">
      <c r="A10" s="16" t="s">
        <v>11</v>
      </c>
      <c r="B10" s="17" t="s">
        <v>12</v>
      </c>
      <c r="C10" s="17" t="s">
        <v>13</v>
      </c>
      <c r="D10" s="17" t="s">
        <v>29</v>
      </c>
      <c r="E10" s="17" t="s">
        <v>30</v>
      </c>
      <c r="F10" s="18">
        <v>152.69999999999999</v>
      </c>
      <c r="G10" s="14">
        <v>79.94</v>
      </c>
      <c r="H10" s="15">
        <f t="shared" si="0"/>
        <v>77.78</v>
      </c>
      <c r="I10" s="25"/>
      <c r="J10" s="24"/>
    </row>
    <row r="11" spans="1:10" ht="21" customHeight="1">
      <c r="A11" s="16" t="s">
        <v>11</v>
      </c>
      <c r="B11" s="17" t="s">
        <v>12</v>
      </c>
      <c r="C11" s="17" t="s">
        <v>13</v>
      </c>
      <c r="D11" s="17" t="s">
        <v>31</v>
      </c>
      <c r="E11" s="17" t="s">
        <v>32</v>
      </c>
      <c r="F11" s="18">
        <v>150</v>
      </c>
      <c r="G11" s="14">
        <v>81.92</v>
      </c>
      <c r="H11" s="15">
        <f t="shared" si="0"/>
        <v>77.760000000000005</v>
      </c>
      <c r="I11" s="25"/>
      <c r="J11" s="24"/>
    </row>
    <row r="12" spans="1:10" ht="21" customHeight="1">
      <c r="A12" s="16" t="s">
        <v>11</v>
      </c>
      <c r="B12" s="17" t="s">
        <v>12</v>
      </c>
      <c r="C12" s="17" t="s">
        <v>13</v>
      </c>
      <c r="D12" s="17" t="s">
        <v>33</v>
      </c>
      <c r="E12" s="17" t="s">
        <v>34</v>
      </c>
      <c r="F12" s="18">
        <v>150.80000000000001</v>
      </c>
      <c r="G12" s="14">
        <v>80.58</v>
      </c>
      <c r="H12" s="15">
        <f t="shared" si="0"/>
        <v>77.47</v>
      </c>
      <c r="I12" s="25"/>
      <c r="J12" s="26"/>
    </row>
    <row r="13" spans="1:10" ht="21" customHeight="1">
      <c r="A13" s="16" t="s">
        <v>11</v>
      </c>
      <c r="B13" s="17" t="s">
        <v>12</v>
      </c>
      <c r="C13" s="17" t="s">
        <v>13</v>
      </c>
      <c r="D13" s="17" t="s">
        <v>35</v>
      </c>
      <c r="E13" s="17" t="s">
        <v>36</v>
      </c>
      <c r="F13" s="18">
        <v>151</v>
      </c>
      <c r="G13" s="14">
        <v>80.3</v>
      </c>
      <c r="H13" s="15">
        <f t="shared" si="0"/>
        <v>77.42</v>
      </c>
      <c r="I13" s="25"/>
      <c r="J13" s="24"/>
    </row>
    <row r="14" spans="1:10" ht="21" customHeight="1">
      <c r="A14" s="16" t="s">
        <v>11</v>
      </c>
      <c r="B14" s="17" t="s">
        <v>12</v>
      </c>
      <c r="C14" s="17" t="s">
        <v>13</v>
      </c>
      <c r="D14" s="17" t="s">
        <v>37</v>
      </c>
      <c r="E14" s="17" t="s">
        <v>38</v>
      </c>
      <c r="F14" s="18">
        <v>149.69999999999999</v>
      </c>
      <c r="G14" s="14">
        <v>81</v>
      </c>
      <c r="H14" s="15">
        <f t="shared" si="0"/>
        <v>77.31</v>
      </c>
      <c r="I14" s="25"/>
      <c r="J14" s="24"/>
    </row>
    <row r="15" spans="1:10" ht="21" customHeight="1">
      <c r="A15" s="16" t="s">
        <v>11</v>
      </c>
      <c r="B15" s="17" t="s">
        <v>12</v>
      </c>
      <c r="C15" s="17" t="s">
        <v>13</v>
      </c>
      <c r="D15" s="17" t="s">
        <v>39</v>
      </c>
      <c r="E15" s="17" t="s">
        <v>40</v>
      </c>
      <c r="F15" s="18">
        <v>149.30000000000001</v>
      </c>
      <c r="G15" s="14">
        <v>81.040000000000006</v>
      </c>
      <c r="H15" s="15">
        <f t="shared" si="0"/>
        <v>77.2</v>
      </c>
      <c r="I15" s="25"/>
      <c r="J15" s="24"/>
    </row>
    <row r="16" spans="1:10" ht="21" customHeight="1">
      <c r="A16" s="16" t="s">
        <v>11</v>
      </c>
      <c r="B16" s="17" t="s">
        <v>12</v>
      </c>
      <c r="C16" s="17" t="s">
        <v>13</v>
      </c>
      <c r="D16" s="17" t="s">
        <v>41</v>
      </c>
      <c r="E16" s="17" t="s">
        <v>42</v>
      </c>
      <c r="F16" s="18">
        <v>149</v>
      </c>
      <c r="G16" s="14">
        <v>81.239999999999995</v>
      </c>
      <c r="H16" s="15">
        <f t="shared" si="0"/>
        <v>77.19</v>
      </c>
      <c r="I16" s="25"/>
      <c r="J16" s="24"/>
    </row>
    <row r="17" spans="1:10" ht="21" customHeight="1">
      <c r="A17" s="16" t="s">
        <v>11</v>
      </c>
      <c r="B17" s="17" t="s">
        <v>12</v>
      </c>
      <c r="C17" s="17" t="s">
        <v>13</v>
      </c>
      <c r="D17" s="17" t="s">
        <v>43</v>
      </c>
      <c r="E17" s="17" t="s">
        <v>44</v>
      </c>
      <c r="F17" s="18">
        <v>150.19999999999999</v>
      </c>
      <c r="G17" s="14">
        <v>80.3</v>
      </c>
      <c r="H17" s="15">
        <f t="shared" si="0"/>
        <v>77.180000000000007</v>
      </c>
      <c r="I17" s="25"/>
      <c r="J17" s="24"/>
    </row>
    <row r="18" spans="1:10" ht="21" customHeight="1">
      <c r="A18" s="16" t="s">
        <v>11</v>
      </c>
      <c r="B18" s="17" t="s">
        <v>12</v>
      </c>
      <c r="C18" s="17" t="s">
        <v>13</v>
      </c>
      <c r="D18" s="17" t="s">
        <v>45</v>
      </c>
      <c r="E18" s="17" t="s">
        <v>46</v>
      </c>
      <c r="F18" s="18">
        <v>149.30000000000001</v>
      </c>
      <c r="G18" s="14">
        <v>80.7</v>
      </c>
      <c r="H18" s="15">
        <f t="shared" si="0"/>
        <v>77.069999999999993</v>
      </c>
      <c r="I18" s="25"/>
      <c r="J18" s="24"/>
    </row>
    <row r="19" spans="1:10" ht="21" customHeight="1">
      <c r="A19" s="16" t="s">
        <v>11</v>
      </c>
      <c r="B19" s="17" t="s">
        <v>12</v>
      </c>
      <c r="C19" s="17" t="s">
        <v>13</v>
      </c>
      <c r="D19" s="17" t="s">
        <v>47</v>
      </c>
      <c r="E19" s="17" t="s">
        <v>48</v>
      </c>
      <c r="F19" s="18">
        <v>148.19999999999999</v>
      </c>
      <c r="G19" s="14">
        <v>80.680000000000007</v>
      </c>
      <c r="H19" s="15">
        <f t="shared" si="0"/>
        <v>76.73</v>
      </c>
      <c r="I19" s="25"/>
      <c r="J19" s="24"/>
    </row>
    <row r="20" spans="1:10" ht="21" customHeight="1">
      <c r="A20" s="16" t="s">
        <v>11</v>
      </c>
      <c r="B20" s="17" t="s">
        <v>12</v>
      </c>
      <c r="C20" s="17" t="s">
        <v>13</v>
      </c>
      <c r="D20" s="17" t="s">
        <v>49</v>
      </c>
      <c r="E20" s="17" t="s">
        <v>50</v>
      </c>
      <c r="F20" s="18">
        <v>148</v>
      </c>
      <c r="G20" s="14">
        <v>80.319999999999993</v>
      </c>
      <c r="H20" s="15">
        <f t="shared" si="0"/>
        <v>76.52</v>
      </c>
      <c r="I20" s="25"/>
      <c r="J20" s="24"/>
    </row>
    <row r="21" spans="1:10" ht="21" customHeight="1">
      <c r="A21" s="16" t="s">
        <v>11</v>
      </c>
      <c r="B21" s="17" t="s">
        <v>12</v>
      </c>
      <c r="C21" s="17" t="s">
        <v>13</v>
      </c>
      <c r="D21" s="17" t="s">
        <v>51</v>
      </c>
      <c r="E21" s="17" t="s">
        <v>52</v>
      </c>
      <c r="F21" s="18">
        <v>145.69999999999999</v>
      </c>
      <c r="G21" s="14">
        <v>81.3</v>
      </c>
      <c r="H21" s="15">
        <f t="shared" si="0"/>
        <v>76.23</v>
      </c>
      <c r="I21" s="25"/>
      <c r="J21" s="24"/>
    </row>
    <row r="22" spans="1:10" ht="21" customHeight="1">
      <c r="A22" s="16" t="s">
        <v>11</v>
      </c>
      <c r="B22" s="17" t="s">
        <v>12</v>
      </c>
      <c r="C22" s="17" t="s">
        <v>13</v>
      </c>
      <c r="D22" s="17" t="s">
        <v>53</v>
      </c>
      <c r="E22" s="17" t="s">
        <v>54</v>
      </c>
      <c r="F22" s="18">
        <v>147.19999999999999</v>
      </c>
      <c r="G22" s="14">
        <v>79.66</v>
      </c>
      <c r="H22" s="15">
        <f t="shared" si="0"/>
        <v>76.02</v>
      </c>
      <c r="I22" s="25"/>
      <c r="J22" s="24"/>
    </row>
    <row r="23" spans="1:10" ht="21" customHeight="1">
      <c r="A23" s="16" t="s">
        <v>11</v>
      </c>
      <c r="B23" s="17" t="s">
        <v>12</v>
      </c>
      <c r="C23" s="17" t="s">
        <v>55</v>
      </c>
      <c r="D23" s="17" t="s">
        <v>56</v>
      </c>
      <c r="E23" s="17" t="s">
        <v>57</v>
      </c>
      <c r="F23" s="18">
        <v>171.5</v>
      </c>
      <c r="G23" s="19">
        <v>82.18</v>
      </c>
      <c r="H23" s="15">
        <f t="shared" si="0"/>
        <v>84.32</v>
      </c>
      <c r="I23" s="25" t="s">
        <v>16</v>
      </c>
      <c r="J23" s="24"/>
    </row>
    <row r="24" spans="1:10" ht="21" customHeight="1">
      <c r="A24" s="16" t="s">
        <v>11</v>
      </c>
      <c r="B24" s="17" t="s">
        <v>12</v>
      </c>
      <c r="C24" s="17" t="s">
        <v>55</v>
      </c>
      <c r="D24" s="17" t="s">
        <v>58</v>
      </c>
      <c r="E24" s="17" t="s">
        <v>59</v>
      </c>
      <c r="F24" s="18">
        <v>165</v>
      </c>
      <c r="G24" s="19">
        <v>81.62</v>
      </c>
      <c r="H24" s="15">
        <f t="shared" si="0"/>
        <v>82.14</v>
      </c>
      <c r="I24" s="25" t="s">
        <v>16</v>
      </c>
      <c r="J24" s="24"/>
    </row>
    <row r="25" spans="1:10" ht="21" customHeight="1">
      <c r="A25" s="16" t="s">
        <v>11</v>
      </c>
      <c r="B25" s="17" t="s">
        <v>12</v>
      </c>
      <c r="C25" s="17" t="s">
        <v>55</v>
      </c>
      <c r="D25" s="17" t="s">
        <v>60</v>
      </c>
      <c r="E25" s="17" t="s">
        <v>61</v>
      </c>
      <c r="F25" s="18">
        <v>162.5</v>
      </c>
      <c r="G25" s="19">
        <v>81.900000000000006</v>
      </c>
      <c r="H25" s="15">
        <f t="shared" si="0"/>
        <v>81.510000000000005</v>
      </c>
      <c r="I25" s="25" t="s">
        <v>16</v>
      </c>
      <c r="J25" s="24"/>
    </row>
    <row r="26" spans="1:10" ht="21" customHeight="1">
      <c r="A26" s="16" t="s">
        <v>11</v>
      </c>
      <c r="B26" s="17" t="s">
        <v>12</v>
      </c>
      <c r="C26" s="17" t="s">
        <v>55</v>
      </c>
      <c r="D26" s="17" t="s">
        <v>62</v>
      </c>
      <c r="E26" s="17" t="s">
        <v>63</v>
      </c>
      <c r="F26" s="18">
        <v>162.5</v>
      </c>
      <c r="G26" s="19">
        <v>80.88</v>
      </c>
      <c r="H26" s="15">
        <f t="shared" si="0"/>
        <v>81.099999999999994</v>
      </c>
      <c r="I26" s="25" t="s">
        <v>16</v>
      </c>
      <c r="J26" s="24"/>
    </row>
    <row r="27" spans="1:10" ht="21" customHeight="1">
      <c r="A27" s="16" t="s">
        <v>11</v>
      </c>
      <c r="B27" s="17" t="s">
        <v>12</v>
      </c>
      <c r="C27" s="17" t="s">
        <v>55</v>
      </c>
      <c r="D27" s="17" t="s">
        <v>64</v>
      </c>
      <c r="E27" s="17" t="s">
        <v>65</v>
      </c>
      <c r="F27" s="18">
        <v>153</v>
      </c>
      <c r="G27" s="19">
        <v>82.48</v>
      </c>
      <c r="H27" s="15">
        <f t="shared" si="0"/>
        <v>78.89</v>
      </c>
      <c r="I27" s="25" t="s">
        <v>16</v>
      </c>
      <c r="J27" s="24"/>
    </row>
    <row r="28" spans="1:10" ht="21" customHeight="1">
      <c r="A28" s="16" t="s">
        <v>11</v>
      </c>
      <c r="B28" s="17" t="s">
        <v>12</v>
      </c>
      <c r="C28" s="17" t="s">
        <v>55</v>
      </c>
      <c r="D28" s="17" t="s">
        <v>66</v>
      </c>
      <c r="E28" s="17" t="s">
        <v>67</v>
      </c>
      <c r="F28" s="18">
        <v>153</v>
      </c>
      <c r="G28" s="19">
        <v>82.32</v>
      </c>
      <c r="H28" s="15">
        <f t="shared" si="0"/>
        <v>78.819999999999993</v>
      </c>
      <c r="I28" s="25" t="s">
        <v>16</v>
      </c>
      <c r="J28" s="24"/>
    </row>
    <row r="29" spans="1:10" ht="21" customHeight="1">
      <c r="A29" s="16" t="s">
        <v>11</v>
      </c>
      <c r="B29" s="17" t="s">
        <v>12</v>
      </c>
      <c r="C29" s="17" t="s">
        <v>55</v>
      </c>
      <c r="D29" s="17" t="s">
        <v>68</v>
      </c>
      <c r="E29" s="17" t="s">
        <v>69</v>
      </c>
      <c r="F29" s="18">
        <v>153</v>
      </c>
      <c r="G29" s="19">
        <v>81.06</v>
      </c>
      <c r="H29" s="15">
        <f t="shared" si="0"/>
        <v>78.319999999999993</v>
      </c>
      <c r="I29" s="25" t="s">
        <v>16</v>
      </c>
      <c r="J29" s="24"/>
    </row>
    <row r="30" spans="1:10" ht="21" customHeight="1">
      <c r="A30" s="16" t="s">
        <v>11</v>
      </c>
      <c r="B30" s="17" t="s">
        <v>12</v>
      </c>
      <c r="C30" s="17" t="s">
        <v>55</v>
      </c>
      <c r="D30" s="17" t="s">
        <v>70</v>
      </c>
      <c r="E30" s="17" t="s">
        <v>71</v>
      </c>
      <c r="F30" s="18">
        <v>150.5</v>
      </c>
      <c r="G30" s="19">
        <v>82.42</v>
      </c>
      <c r="H30" s="15">
        <f t="shared" si="0"/>
        <v>78.11</v>
      </c>
      <c r="I30" s="25" t="s">
        <v>16</v>
      </c>
      <c r="J30" s="24"/>
    </row>
    <row r="31" spans="1:10" ht="21" customHeight="1">
      <c r="A31" s="16" t="s">
        <v>11</v>
      </c>
      <c r="B31" s="17" t="s">
        <v>12</v>
      </c>
      <c r="C31" s="17" t="s">
        <v>55</v>
      </c>
      <c r="D31" s="17" t="s">
        <v>72</v>
      </c>
      <c r="E31" s="17" t="s">
        <v>73</v>
      </c>
      <c r="F31" s="18">
        <v>147.5</v>
      </c>
      <c r="G31" s="19">
        <v>81.96</v>
      </c>
      <c r="H31" s="15">
        <f t="shared" si="0"/>
        <v>77.03</v>
      </c>
      <c r="I31" s="25" t="s">
        <v>16</v>
      </c>
      <c r="J31" s="24"/>
    </row>
    <row r="32" spans="1:10" ht="21" customHeight="1">
      <c r="A32" s="16" t="s">
        <v>11</v>
      </c>
      <c r="B32" s="17" t="s">
        <v>12</v>
      </c>
      <c r="C32" s="17" t="s">
        <v>55</v>
      </c>
      <c r="D32" s="17" t="s">
        <v>74</v>
      </c>
      <c r="E32" s="17" t="s">
        <v>75</v>
      </c>
      <c r="F32" s="18">
        <v>146.5</v>
      </c>
      <c r="G32" s="19">
        <v>82.24</v>
      </c>
      <c r="H32" s="15">
        <f t="shared" si="0"/>
        <v>76.84</v>
      </c>
      <c r="I32" s="25"/>
      <c r="J32" s="24"/>
    </row>
    <row r="33" spans="1:10" ht="21" customHeight="1">
      <c r="A33" s="16" t="s">
        <v>11</v>
      </c>
      <c r="B33" s="17" t="s">
        <v>12</v>
      </c>
      <c r="C33" s="17" t="s">
        <v>55</v>
      </c>
      <c r="D33" s="17" t="s">
        <v>76</v>
      </c>
      <c r="E33" s="17" t="s">
        <v>77</v>
      </c>
      <c r="F33" s="18">
        <v>147</v>
      </c>
      <c r="G33" s="19">
        <v>81.739999999999995</v>
      </c>
      <c r="H33" s="15">
        <f t="shared" si="0"/>
        <v>76.790000000000006</v>
      </c>
      <c r="I33" s="25"/>
      <c r="J33" s="24"/>
    </row>
    <row r="34" spans="1:10" ht="21" customHeight="1">
      <c r="A34" s="16" t="s">
        <v>11</v>
      </c>
      <c r="B34" s="17" t="s">
        <v>12</v>
      </c>
      <c r="C34" s="17" t="s">
        <v>55</v>
      </c>
      <c r="D34" s="17" t="s">
        <v>78</v>
      </c>
      <c r="E34" s="17" t="s">
        <v>79</v>
      </c>
      <c r="F34" s="18">
        <v>144</v>
      </c>
      <c r="G34" s="19">
        <v>80.88</v>
      </c>
      <c r="H34" s="15">
        <f t="shared" si="0"/>
        <v>75.55</v>
      </c>
      <c r="I34" s="25"/>
      <c r="J34" s="24"/>
    </row>
    <row r="35" spans="1:10" ht="21" customHeight="1">
      <c r="A35" s="16" t="s">
        <v>11</v>
      </c>
      <c r="B35" s="17" t="s">
        <v>12</v>
      </c>
      <c r="C35" s="17" t="s">
        <v>55</v>
      </c>
      <c r="D35" s="17" t="s">
        <v>80</v>
      </c>
      <c r="E35" s="17" t="s">
        <v>81</v>
      </c>
      <c r="F35" s="18">
        <v>144</v>
      </c>
      <c r="G35" s="19">
        <v>80.680000000000007</v>
      </c>
      <c r="H35" s="15">
        <f t="shared" si="0"/>
        <v>75.47</v>
      </c>
      <c r="I35" s="25"/>
      <c r="J35" s="24"/>
    </row>
    <row r="36" spans="1:10" ht="21" customHeight="1">
      <c r="A36" s="16" t="s">
        <v>11</v>
      </c>
      <c r="B36" s="17" t="s">
        <v>12</v>
      </c>
      <c r="C36" s="17" t="s">
        <v>55</v>
      </c>
      <c r="D36" s="17" t="s">
        <v>82</v>
      </c>
      <c r="E36" s="17" t="s">
        <v>83</v>
      </c>
      <c r="F36" s="18">
        <v>142.5</v>
      </c>
      <c r="G36" s="19">
        <v>79.260000000000005</v>
      </c>
      <c r="H36" s="15">
        <f t="shared" si="0"/>
        <v>74.45</v>
      </c>
      <c r="I36" s="25"/>
      <c r="J36" s="24"/>
    </row>
    <row r="37" spans="1:10" ht="21" customHeight="1">
      <c r="A37" s="16" t="s">
        <v>11</v>
      </c>
      <c r="B37" s="17" t="s">
        <v>12</v>
      </c>
      <c r="C37" s="17" t="s">
        <v>55</v>
      </c>
      <c r="D37" s="17" t="s">
        <v>84</v>
      </c>
      <c r="E37" s="17" t="s">
        <v>85</v>
      </c>
      <c r="F37" s="18">
        <v>138.5</v>
      </c>
      <c r="G37" s="19">
        <v>81.36</v>
      </c>
      <c r="H37" s="15">
        <f t="shared" si="0"/>
        <v>74.09</v>
      </c>
      <c r="I37" s="25"/>
      <c r="J37" s="24"/>
    </row>
    <row r="38" spans="1:10" ht="21" customHeight="1">
      <c r="A38" s="16" t="s">
        <v>11</v>
      </c>
      <c r="B38" s="17" t="s">
        <v>12</v>
      </c>
      <c r="C38" s="17" t="s">
        <v>55</v>
      </c>
      <c r="D38" s="17" t="s">
        <v>86</v>
      </c>
      <c r="E38" s="17" t="s">
        <v>87</v>
      </c>
      <c r="F38" s="18">
        <v>140.5</v>
      </c>
      <c r="G38" s="19">
        <v>79.459999999999994</v>
      </c>
      <c r="H38" s="15">
        <f t="shared" si="0"/>
        <v>73.930000000000007</v>
      </c>
      <c r="I38" s="25"/>
      <c r="J38" s="24"/>
    </row>
    <row r="39" spans="1:10" ht="21" customHeight="1">
      <c r="A39" s="16" t="s">
        <v>11</v>
      </c>
      <c r="B39" s="17" t="s">
        <v>12</v>
      </c>
      <c r="C39" s="17" t="s">
        <v>55</v>
      </c>
      <c r="D39" s="17" t="s">
        <v>88</v>
      </c>
      <c r="E39" s="17" t="s">
        <v>89</v>
      </c>
      <c r="F39" s="18">
        <v>137.5</v>
      </c>
      <c r="G39" s="19">
        <v>81.5</v>
      </c>
      <c r="H39" s="15">
        <f t="shared" si="0"/>
        <v>73.849999999999994</v>
      </c>
      <c r="I39" s="25"/>
      <c r="J39" s="24"/>
    </row>
    <row r="40" spans="1:10" ht="21" customHeight="1">
      <c r="A40" s="16" t="s">
        <v>11</v>
      </c>
      <c r="B40" s="17" t="s">
        <v>12</v>
      </c>
      <c r="C40" s="17" t="s">
        <v>55</v>
      </c>
      <c r="D40" s="17" t="s">
        <v>90</v>
      </c>
      <c r="E40" s="17" t="s">
        <v>91</v>
      </c>
      <c r="F40" s="18">
        <v>136</v>
      </c>
      <c r="G40" s="19">
        <v>81.239999999999995</v>
      </c>
      <c r="H40" s="15">
        <f t="shared" si="0"/>
        <v>73.290000000000006</v>
      </c>
      <c r="I40" s="25"/>
      <c r="J40" s="24"/>
    </row>
    <row r="41" spans="1:10" ht="21" customHeight="1">
      <c r="A41" s="16" t="s">
        <v>11</v>
      </c>
      <c r="B41" s="17" t="s">
        <v>12</v>
      </c>
      <c r="C41" s="17" t="s">
        <v>55</v>
      </c>
      <c r="D41" s="17" t="s">
        <v>92</v>
      </c>
      <c r="E41" s="17" t="s">
        <v>93</v>
      </c>
      <c r="F41" s="18">
        <v>138</v>
      </c>
      <c r="G41" s="19">
        <v>79.7</v>
      </c>
      <c r="H41" s="15">
        <f t="shared" si="0"/>
        <v>73.28</v>
      </c>
      <c r="I41" s="25"/>
      <c r="J41" s="24"/>
    </row>
    <row r="42" spans="1:10" ht="21" customHeight="1">
      <c r="A42" s="16" t="s">
        <v>11</v>
      </c>
      <c r="B42" s="17" t="s">
        <v>12</v>
      </c>
      <c r="C42" s="17" t="s">
        <v>55</v>
      </c>
      <c r="D42" s="17" t="s">
        <v>94</v>
      </c>
      <c r="E42" s="17" t="s">
        <v>95</v>
      </c>
      <c r="F42" s="18">
        <v>136</v>
      </c>
      <c r="G42" s="19">
        <v>80.599999999999994</v>
      </c>
      <c r="H42" s="15">
        <f t="shared" si="0"/>
        <v>73.040000000000006</v>
      </c>
      <c r="I42" s="25"/>
      <c r="J42" s="24"/>
    </row>
    <row r="43" spans="1:10" ht="21" customHeight="1">
      <c r="A43" s="16" t="s">
        <v>11</v>
      </c>
      <c r="B43" s="17" t="s">
        <v>12</v>
      </c>
      <c r="C43" s="17" t="s">
        <v>55</v>
      </c>
      <c r="D43" s="17" t="s">
        <v>96</v>
      </c>
      <c r="E43" s="17" t="s">
        <v>97</v>
      </c>
      <c r="F43" s="18">
        <v>133.5</v>
      </c>
      <c r="G43" s="19">
        <v>82.32</v>
      </c>
      <c r="H43" s="15">
        <f t="shared" si="0"/>
        <v>72.97</v>
      </c>
      <c r="I43" s="25"/>
      <c r="J43" s="24"/>
    </row>
    <row r="44" spans="1:10" ht="21" customHeight="1">
      <c r="A44" s="16" t="s">
        <v>11</v>
      </c>
      <c r="B44" s="17" t="s">
        <v>12</v>
      </c>
      <c r="C44" s="17" t="s">
        <v>55</v>
      </c>
      <c r="D44" s="17" t="s">
        <v>98</v>
      </c>
      <c r="E44" s="17" t="s">
        <v>99</v>
      </c>
      <c r="F44" s="18">
        <v>134.5</v>
      </c>
      <c r="G44" s="19">
        <v>81.099999999999994</v>
      </c>
      <c r="H44" s="15">
        <f t="shared" si="0"/>
        <v>72.790000000000006</v>
      </c>
      <c r="I44" s="25"/>
      <c r="J44" s="24"/>
    </row>
    <row r="45" spans="1:10" ht="21" customHeight="1">
      <c r="A45" s="16" t="s">
        <v>11</v>
      </c>
      <c r="B45" s="17" t="s">
        <v>12</v>
      </c>
      <c r="C45" s="17" t="s">
        <v>55</v>
      </c>
      <c r="D45" s="17" t="s">
        <v>100</v>
      </c>
      <c r="E45" s="17" t="s">
        <v>101</v>
      </c>
      <c r="F45" s="18">
        <v>135</v>
      </c>
      <c r="G45" s="19">
        <v>80.66</v>
      </c>
      <c r="H45" s="15">
        <f t="shared" si="0"/>
        <v>72.760000000000005</v>
      </c>
      <c r="I45" s="25"/>
      <c r="J45" s="24"/>
    </row>
    <row r="46" spans="1:10" ht="21" customHeight="1">
      <c r="A46" s="16" t="s">
        <v>11</v>
      </c>
      <c r="B46" s="17" t="s">
        <v>12</v>
      </c>
      <c r="C46" s="17" t="s">
        <v>55</v>
      </c>
      <c r="D46" s="17" t="s">
        <v>102</v>
      </c>
      <c r="E46" s="17" t="s">
        <v>103</v>
      </c>
      <c r="F46" s="18">
        <v>134</v>
      </c>
      <c r="G46" s="19">
        <v>80.42</v>
      </c>
      <c r="H46" s="15">
        <f t="shared" si="0"/>
        <v>72.36</v>
      </c>
      <c r="I46" s="25"/>
      <c r="J46" s="24"/>
    </row>
    <row r="47" spans="1:10" ht="21" customHeight="1">
      <c r="A47" s="16" t="s">
        <v>11</v>
      </c>
      <c r="B47" s="17" t="s">
        <v>12</v>
      </c>
      <c r="C47" s="17" t="s">
        <v>55</v>
      </c>
      <c r="D47" s="17" t="s">
        <v>104</v>
      </c>
      <c r="E47" s="17" t="s">
        <v>105</v>
      </c>
      <c r="F47" s="18">
        <v>129</v>
      </c>
      <c r="G47" s="19">
        <v>82.74</v>
      </c>
      <c r="H47" s="15">
        <f t="shared" si="0"/>
        <v>71.790000000000006</v>
      </c>
      <c r="I47" s="25"/>
      <c r="J47" s="24"/>
    </row>
    <row r="48" spans="1:10" ht="21" customHeight="1">
      <c r="A48" s="16" t="s">
        <v>11</v>
      </c>
      <c r="B48" s="17" t="s">
        <v>12</v>
      </c>
      <c r="C48" s="17" t="s">
        <v>55</v>
      </c>
      <c r="D48" s="17" t="s">
        <v>106</v>
      </c>
      <c r="E48" s="17" t="s">
        <v>107</v>
      </c>
      <c r="F48" s="18">
        <v>127.5</v>
      </c>
      <c r="G48" s="19">
        <v>82.44</v>
      </c>
      <c r="H48" s="15">
        <f t="shared" si="0"/>
        <v>71.22</v>
      </c>
      <c r="I48" s="25"/>
      <c r="J48" s="24"/>
    </row>
    <row r="49" spans="1:10" ht="21" customHeight="1">
      <c r="A49" s="16" t="s">
        <v>11</v>
      </c>
      <c r="B49" s="17" t="s">
        <v>12</v>
      </c>
      <c r="C49" s="17" t="s">
        <v>55</v>
      </c>
      <c r="D49" s="17" t="s">
        <v>108</v>
      </c>
      <c r="E49" s="17" t="s">
        <v>109</v>
      </c>
      <c r="F49" s="18">
        <v>127.5</v>
      </c>
      <c r="G49" s="19">
        <v>81.040000000000006</v>
      </c>
      <c r="H49" s="15">
        <f t="shared" si="0"/>
        <v>70.66</v>
      </c>
      <c r="I49" s="25"/>
      <c r="J49" s="24"/>
    </row>
    <row r="50" spans="1:10" ht="21" customHeight="1">
      <c r="A50" s="16" t="s">
        <v>11</v>
      </c>
      <c r="B50" s="17" t="s">
        <v>12</v>
      </c>
      <c r="C50" s="17" t="s">
        <v>55</v>
      </c>
      <c r="D50" s="17" t="s">
        <v>110</v>
      </c>
      <c r="E50" s="17" t="s">
        <v>111</v>
      </c>
      <c r="F50" s="18">
        <v>127.5</v>
      </c>
      <c r="G50" s="19">
        <v>79.36</v>
      </c>
      <c r="H50" s="15">
        <f t="shared" si="0"/>
        <v>69.989999999999995</v>
      </c>
      <c r="I50" s="25"/>
      <c r="J50" s="24"/>
    </row>
    <row r="51" spans="1:10" ht="21" customHeight="1">
      <c r="A51" s="16" t="s">
        <v>11</v>
      </c>
      <c r="B51" s="20" t="s">
        <v>12</v>
      </c>
      <c r="C51" s="20" t="s">
        <v>112</v>
      </c>
      <c r="D51" s="20" t="s">
        <v>113</v>
      </c>
      <c r="E51" s="20" t="s">
        <v>114</v>
      </c>
      <c r="F51" s="21">
        <v>171.5</v>
      </c>
      <c r="G51" s="19">
        <v>80.94</v>
      </c>
      <c r="H51" s="15">
        <f t="shared" si="0"/>
        <v>83.82</v>
      </c>
      <c r="I51" s="25" t="s">
        <v>16</v>
      </c>
      <c r="J51" s="24"/>
    </row>
    <row r="52" spans="1:10" ht="21" customHeight="1">
      <c r="A52" s="16" t="s">
        <v>11</v>
      </c>
      <c r="B52" s="20" t="s">
        <v>12</v>
      </c>
      <c r="C52" s="20" t="s">
        <v>112</v>
      </c>
      <c r="D52" s="20" t="s">
        <v>115</v>
      </c>
      <c r="E52" s="20" t="s">
        <v>116</v>
      </c>
      <c r="F52" s="21">
        <v>165.5</v>
      </c>
      <c r="G52" s="19">
        <v>81.2</v>
      </c>
      <c r="H52" s="15">
        <f t="shared" si="0"/>
        <v>82.13</v>
      </c>
      <c r="I52" s="25" t="s">
        <v>16</v>
      </c>
      <c r="J52" s="24"/>
    </row>
    <row r="53" spans="1:10" ht="21" customHeight="1">
      <c r="A53" s="16" t="s">
        <v>11</v>
      </c>
      <c r="B53" s="20" t="s">
        <v>12</v>
      </c>
      <c r="C53" s="20" t="s">
        <v>112</v>
      </c>
      <c r="D53" s="20" t="s">
        <v>117</v>
      </c>
      <c r="E53" s="20" t="s">
        <v>118</v>
      </c>
      <c r="F53" s="21">
        <v>167.5</v>
      </c>
      <c r="G53" s="19">
        <v>79.459999999999994</v>
      </c>
      <c r="H53" s="15">
        <f t="shared" si="0"/>
        <v>82.03</v>
      </c>
      <c r="I53" s="25" t="s">
        <v>16</v>
      </c>
      <c r="J53" s="24"/>
    </row>
    <row r="54" spans="1:10" ht="21" customHeight="1">
      <c r="A54" s="16" t="s">
        <v>11</v>
      </c>
      <c r="B54" s="20" t="s">
        <v>12</v>
      </c>
      <c r="C54" s="20" t="s">
        <v>112</v>
      </c>
      <c r="D54" s="20" t="s">
        <v>119</v>
      </c>
      <c r="E54" s="20" t="s">
        <v>120</v>
      </c>
      <c r="F54" s="21">
        <v>160</v>
      </c>
      <c r="G54" s="19">
        <v>81.400000000000006</v>
      </c>
      <c r="H54" s="15">
        <f t="shared" si="0"/>
        <v>80.56</v>
      </c>
      <c r="I54" s="25" t="s">
        <v>16</v>
      </c>
      <c r="J54" s="24"/>
    </row>
    <row r="55" spans="1:10" ht="21" customHeight="1">
      <c r="A55" s="16" t="s">
        <v>11</v>
      </c>
      <c r="B55" s="20" t="s">
        <v>12</v>
      </c>
      <c r="C55" s="20" t="s">
        <v>112</v>
      </c>
      <c r="D55" s="20" t="s">
        <v>121</v>
      </c>
      <c r="E55" s="20" t="s">
        <v>122</v>
      </c>
      <c r="F55" s="21">
        <v>159.5</v>
      </c>
      <c r="G55" s="19">
        <v>80.92</v>
      </c>
      <c r="H55" s="15">
        <f t="shared" si="0"/>
        <v>80.209999999999994</v>
      </c>
      <c r="I55" s="25" t="s">
        <v>16</v>
      </c>
      <c r="J55" s="24"/>
    </row>
    <row r="56" spans="1:10" ht="21" customHeight="1">
      <c r="A56" s="16" t="s">
        <v>11</v>
      </c>
      <c r="B56" s="20" t="s">
        <v>12</v>
      </c>
      <c r="C56" s="20" t="s">
        <v>112</v>
      </c>
      <c r="D56" s="20" t="s">
        <v>123</v>
      </c>
      <c r="E56" s="20" t="s">
        <v>124</v>
      </c>
      <c r="F56" s="21">
        <v>157</v>
      </c>
      <c r="G56" s="19">
        <v>81.44</v>
      </c>
      <c r="H56" s="15">
        <f t="shared" si="0"/>
        <v>79.67</v>
      </c>
      <c r="I56" s="25" t="s">
        <v>16</v>
      </c>
      <c r="J56" s="24"/>
    </row>
    <row r="57" spans="1:10" ht="21" customHeight="1">
      <c r="A57" s="16" t="s">
        <v>11</v>
      </c>
      <c r="B57" s="20" t="s">
        <v>12</v>
      </c>
      <c r="C57" s="20" t="s">
        <v>112</v>
      </c>
      <c r="D57" s="20" t="s">
        <v>125</v>
      </c>
      <c r="E57" s="20" t="s">
        <v>126</v>
      </c>
      <c r="F57" s="21">
        <v>153</v>
      </c>
      <c r="G57" s="19">
        <v>82.82</v>
      </c>
      <c r="H57" s="15">
        <f t="shared" si="0"/>
        <v>79.02</v>
      </c>
      <c r="I57" s="25" t="s">
        <v>16</v>
      </c>
      <c r="J57" s="24"/>
    </row>
    <row r="58" spans="1:10" ht="21" customHeight="1">
      <c r="A58" s="16" t="s">
        <v>11</v>
      </c>
      <c r="B58" s="20" t="s">
        <v>12</v>
      </c>
      <c r="C58" s="20" t="s">
        <v>112</v>
      </c>
      <c r="D58" s="20" t="s">
        <v>127</v>
      </c>
      <c r="E58" s="20" t="s">
        <v>128</v>
      </c>
      <c r="F58" s="21">
        <v>154</v>
      </c>
      <c r="G58" s="19">
        <v>81.760000000000005</v>
      </c>
      <c r="H58" s="15">
        <f t="shared" si="0"/>
        <v>78.900000000000006</v>
      </c>
      <c r="I58" s="25" t="s">
        <v>16</v>
      </c>
      <c r="J58" s="24"/>
    </row>
    <row r="59" spans="1:10" ht="21" customHeight="1">
      <c r="A59" s="16" t="s">
        <v>11</v>
      </c>
      <c r="B59" s="20" t="s">
        <v>12</v>
      </c>
      <c r="C59" s="20" t="s">
        <v>112</v>
      </c>
      <c r="D59" s="20" t="s">
        <v>129</v>
      </c>
      <c r="E59" s="20" t="s">
        <v>130</v>
      </c>
      <c r="F59" s="21">
        <v>152</v>
      </c>
      <c r="G59" s="19">
        <v>81.88</v>
      </c>
      <c r="H59" s="15">
        <f t="shared" si="0"/>
        <v>78.349999999999994</v>
      </c>
      <c r="I59" s="25" t="s">
        <v>16</v>
      </c>
      <c r="J59" s="24"/>
    </row>
    <row r="60" spans="1:10" ht="21" customHeight="1">
      <c r="A60" s="16" t="s">
        <v>11</v>
      </c>
      <c r="B60" s="20" t="s">
        <v>12</v>
      </c>
      <c r="C60" s="20" t="s">
        <v>112</v>
      </c>
      <c r="D60" s="20" t="s">
        <v>131</v>
      </c>
      <c r="E60" s="20" t="s">
        <v>132</v>
      </c>
      <c r="F60" s="21">
        <v>151</v>
      </c>
      <c r="G60" s="19">
        <v>82.6</v>
      </c>
      <c r="H60" s="15">
        <f t="shared" si="0"/>
        <v>78.34</v>
      </c>
      <c r="I60" s="25" t="s">
        <v>16</v>
      </c>
      <c r="J60" s="27"/>
    </row>
    <row r="61" spans="1:10" ht="21" customHeight="1">
      <c r="A61" s="16" t="s">
        <v>11</v>
      </c>
      <c r="B61" s="20" t="s">
        <v>12</v>
      </c>
      <c r="C61" s="20" t="s">
        <v>112</v>
      </c>
      <c r="D61" s="20" t="s">
        <v>133</v>
      </c>
      <c r="E61" s="20" t="s">
        <v>134</v>
      </c>
      <c r="F61" s="21">
        <v>154</v>
      </c>
      <c r="G61" s="19">
        <v>79.86</v>
      </c>
      <c r="H61" s="15">
        <f t="shared" si="0"/>
        <v>78.14</v>
      </c>
      <c r="I61" s="25"/>
      <c r="J61" s="24"/>
    </row>
    <row r="62" spans="1:10" ht="21" customHeight="1">
      <c r="A62" s="16" t="s">
        <v>11</v>
      </c>
      <c r="B62" s="20" t="s">
        <v>12</v>
      </c>
      <c r="C62" s="20" t="s">
        <v>112</v>
      </c>
      <c r="D62" s="20" t="s">
        <v>135</v>
      </c>
      <c r="E62" s="20" t="s">
        <v>136</v>
      </c>
      <c r="F62" s="21">
        <v>151.5</v>
      </c>
      <c r="G62" s="19">
        <v>81.3</v>
      </c>
      <c r="H62" s="15">
        <f t="shared" si="0"/>
        <v>77.97</v>
      </c>
      <c r="I62" s="25"/>
      <c r="J62" s="24"/>
    </row>
    <row r="63" spans="1:10" ht="21" customHeight="1">
      <c r="A63" s="16" t="s">
        <v>11</v>
      </c>
      <c r="B63" s="20" t="s">
        <v>12</v>
      </c>
      <c r="C63" s="20" t="s">
        <v>112</v>
      </c>
      <c r="D63" s="20" t="s">
        <v>137</v>
      </c>
      <c r="E63" s="20" t="s">
        <v>138</v>
      </c>
      <c r="F63" s="21">
        <v>150.5</v>
      </c>
      <c r="G63" s="19">
        <v>82</v>
      </c>
      <c r="H63" s="15">
        <f t="shared" si="0"/>
        <v>77.95</v>
      </c>
      <c r="I63" s="25"/>
      <c r="J63" s="24"/>
    </row>
    <row r="64" spans="1:10" ht="21" customHeight="1">
      <c r="A64" s="16" t="s">
        <v>11</v>
      </c>
      <c r="B64" s="20" t="s">
        <v>12</v>
      </c>
      <c r="C64" s="20" t="s">
        <v>112</v>
      </c>
      <c r="D64" s="20" t="s">
        <v>139</v>
      </c>
      <c r="E64" s="20" t="s">
        <v>140</v>
      </c>
      <c r="F64" s="21">
        <v>151</v>
      </c>
      <c r="G64" s="19">
        <v>80.400000000000006</v>
      </c>
      <c r="H64" s="15">
        <f t="shared" si="0"/>
        <v>77.459999999999994</v>
      </c>
      <c r="I64" s="25"/>
      <c r="J64" s="24"/>
    </row>
    <row r="65" spans="1:10" ht="21" customHeight="1">
      <c r="A65" s="16" t="s">
        <v>11</v>
      </c>
      <c r="B65" s="20" t="s">
        <v>12</v>
      </c>
      <c r="C65" s="20" t="s">
        <v>112</v>
      </c>
      <c r="D65" s="20" t="s">
        <v>141</v>
      </c>
      <c r="E65" s="20" t="s">
        <v>142</v>
      </c>
      <c r="F65" s="21">
        <v>151.5</v>
      </c>
      <c r="G65" s="19">
        <v>80</v>
      </c>
      <c r="H65" s="15">
        <f t="shared" si="0"/>
        <v>77.45</v>
      </c>
      <c r="I65" s="25"/>
      <c r="J65" s="24"/>
    </row>
    <row r="66" spans="1:10" ht="21" customHeight="1">
      <c r="A66" s="16" t="s">
        <v>11</v>
      </c>
      <c r="B66" s="20" t="s">
        <v>12</v>
      </c>
      <c r="C66" s="20" t="s">
        <v>112</v>
      </c>
      <c r="D66" s="20" t="s">
        <v>143</v>
      </c>
      <c r="E66" s="20" t="s">
        <v>144</v>
      </c>
      <c r="F66" s="21">
        <v>150.5</v>
      </c>
      <c r="G66" s="19">
        <v>79.92</v>
      </c>
      <c r="H66" s="15">
        <f t="shared" si="0"/>
        <v>77.11</v>
      </c>
      <c r="I66" s="25"/>
      <c r="J66" s="24"/>
    </row>
    <row r="67" spans="1:10" ht="21" customHeight="1">
      <c r="A67" s="16" t="s">
        <v>11</v>
      </c>
      <c r="B67" s="20" t="s">
        <v>12</v>
      </c>
      <c r="C67" s="20" t="s">
        <v>112</v>
      </c>
      <c r="D67" s="20" t="s">
        <v>145</v>
      </c>
      <c r="E67" s="20" t="s">
        <v>146</v>
      </c>
      <c r="F67" s="21">
        <v>147.5</v>
      </c>
      <c r="G67" s="19">
        <v>81.08</v>
      </c>
      <c r="H67" s="15">
        <f t="shared" ref="H67:H79" si="1">ROUNDDOWN(F67/2*0.6,2)+ROUNDDOWN(G67*0.4,2)</f>
        <v>76.680000000000007</v>
      </c>
      <c r="I67" s="25"/>
      <c r="J67" s="27"/>
    </row>
    <row r="68" spans="1:10" ht="21" customHeight="1">
      <c r="A68" s="16" t="s">
        <v>11</v>
      </c>
      <c r="B68" s="20" t="s">
        <v>12</v>
      </c>
      <c r="C68" s="20" t="s">
        <v>112</v>
      </c>
      <c r="D68" s="20" t="s">
        <v>147</v>
      </c>
      <c r="E68" s="20" t="s">
        <v>148</v>
      </c>
      <c r="F68" s="21">
        <v>147.5</v>
      </c>
      <c r="G68" s="19">
        <v>80.900000000000006</v>
      </c>
      <c r="H68" s="15">
        <f t="shared" si="1"/>
        <v>76.61</v>
      </c>
      <c r="I68" s="25"/>
      <c r="J68" s="27"/>
    </row>
    <row r="69" spans="1:10" ht="21" customHeight="1">
      <c r="A69" s="16" t="s">
        <v>11</v>
      </c>
      <c r="B69" s="20" t="s">
        <v>12</v>
      </c>
      <c r="C69" s="20" t="s">
        <v>112</v>
      </c>
      <c r="D69" s="20" t="s">
        <v>149</v>
      </c>
      <c r="E69" s="20" t="s">
        <v>150</v>
      </c>
      <c r="F69" s="21">
        <v>149.5</v>
      </c>
      <c r="G69" s="19">
        <v>79.180000000000007</v>
      </c>
      <c r="H69" s="15">
        <f t="shared" si="1"/>
        <v>76.52</v>
      </c>
      <c r="I69" s="25"/>
      <c r="J69" s="27"/>
    </row>
    <row r="70" spans="1:10" ht="21" customHeight="1">
      <c r="A70" s="16" t="s">
        <v>11</v>
      </c>
      <c r="B70" s="20" t="s">
        <v>12</v>
      </c>
      <c r="C70" s="20" t="s">
        <v>112</v>
      </c>
      <c r="D70" s="20" t="s">
        <v>151</v>
      </c>
      <c r="E70" s="20" t="s">
        <v>152</v>
      </c>
      <c r="F70" s="21">
        <v>146.5</v>
      </c>
      <c r="G70" s="19">
        <v>80.88</v>
      </c>
      <c r="H70" s="15">
        <f t="shared" si="1"/>
        <v>76.3</v>
      </c>
      <c r="I70" s="25"/>
      <c r="J70" s="24"/>
    </row>
    <row r="71" spans="1:10" ht="21" customHeight="1">
      <c r="A71" s="16" t="s">
        <v>11</v>
      </c>
      <c r="B71" s="20" t="s">
        <v>12</v>
      </c>
      <c r="C71" s="20" t="s">
        <v>112</v>
      </c>
      <c r="D71" s="20" t="s">
        <v>153</v>
      </c>
      <c r="E71" s="20" t="s">
        <v>154</v>
      </c>
      <c r="F71" s="21">
        <v>147.5</v>
      </c>
      <c r="G71" s="19">
        <v>79.92</v>
      </c>
      <c r="H71" s="15">
        <f t="shared" si="1"/>
        <v>76.209999999999994</v>
      </c>
      <c r="I71" s="25"/>
      <c r="J71" s="27"/>
    </row>
    <row r="72" spans="1:10" ht="21" customHeight="1">
      <c r="A72" s="16" t="s">
        <v>11</v>
      </c>
      <c r="B72" s="20" t="s">
        <v>12</v>
      </c>
      <c r="C72" s="20" t="s">
        <v>112</v>
      </c>
      <c r="D72" s="20" t="s">
        <v>155</v>
      </c>
      <c r="E72" s="20" t="s">
        <v>156</v>
      </c>
      <c r="F72" s="21">
        <v>147</v>
      </c>
      <c r="G72" s="19">
        <v>80.06</v>
      </c>
      <c r="H72" s="15">
        <f t="shared" si="1"/>
        <v>76.12</v>
      </c>
      <c r="I72" s="25"/>
      <c r="J72" s="27"/>
    </row>
    <row r="73" spans="1:10" ht="21" customHeight="1">
      <c r="A73" s="16" t="s">
        <v>11</v>
      </c>
      <c r="B73" s="20" t="s">
        <v>12</v>
      </c>
      <c r="C73" s="20" t="s">
        <v>112</v>
      </c>
      <c r="D73" s="20" t="s">
        <v>157</v>
      </c>
      <c r="E73" s="20" t="s">
        <v>158</v>
      </c>
      <c r="F73" s="21">
        <v>145</v>
      </c>
      <c r="G73" s="19">
        <v>81.52</v>
      </c>
      <c r="H73" s="15">
        <f t="shared" si="1"/>
        <v>76.099999999999994</v>
      </c>
      <c r="I73" s="25"/>
      <c r="J73" s="27"/>
    </row>
    <row r="74" spans="1:10" ht="21" customHeight="1">
      <c r="A74" s="16" t="s">
        <v>11</v>
      </c>
      <c r="B74" s="20" t="s">
        <v>12</v>
      </c>
      <c r="C74" s="20" t="s">
        <v>112</v>
      </c>
      <c r="D74" s="20" t="s">
        <v>159</v>
      </c>
      <c r="E74" s="20" t="s">
        <v>160</v>
      </c>
      <c r="F74" s="21">
        <v>145</v>
      </c>
      <c r="G74" s="19">
        <v>81.239999999999995</v>
      </c>
      <c r="H74" s="15">
        <f t="shared" si="1"/>
        <v>75.989999999999995</v>
      </c>
      <c r="I74" s="25"/>
      <c r="J74" s="24"/>
    </row>
    <row r="75" spans="1:10" ht="21" customHeight="1">
      <c r="A75" s="16" t="s">
        <v>11</v>
      </c>
      <c r="B75" s="20" t="s">
        <v>12</v>
      </c>
      <c r="C75" s="20" t="s">
        <v>112</v>
      </c>
      <c r="D75" s="20" t="s">
        <v>161</v>
      </c>
      <c r="E75" s="20" t="s">
        <v>162</v>
      </c>
      <c r="F75" s="21">
        <v>146</v>
      </c>
      <c r="G75" s="19">
        <v>80.400000000000006</v>
      </c>
      <c r="H75" s="15">
        <f t="shared" si="1"/>
        <v>75.959999999999994</v>
      </c>
      <c r="I75" s="25"/>
      <c r="J75" s="26"/>
    </row>
    <row r="76" spans="1:10" ht="21" customHeight="1">
      <c r="A76" s="16" t="s">
        <v>11</v>
      </c>
      <c r="B76" s="20" t="s">
        <v>12</v>
      </c>
      <c r="C76" s="20" t="s">
        <v>112</v>
      </c>
      <c r="D76" s="20" t="s">
        <v>163</v>
      </c>
      <c r="E76" s="20" t="s">
        <v>164</v>
      </c>
      <c r="F76" s="21">
        <v>145.5</v>
      </c>
      <c r="G76" s="19">
        <v>80.459999999999994</v>
      </c>
      <c r="H76" s="15">
        <f t="shared" si="1"/>
        <v>75.83</v>
      </c>
      <c r="I76" s="25"/>
      <c r="J76" s="27"/>
    </row>
    <row r="77" spans="1:10" ht="21" customHeight="1">
      <c r="A77" s="16" t="s">
        <v>11</v>
      </c>
      <c r="B77" s="20" t="s">
        <v>12</v>
      </c>
      <c r="C77" s="20" t="s">
        <v>112</v>
      </c>
      <c r="D77" s="20" t="s">
        <v>165</v>
      </c>
      <c r="E77" s="20" t="s">
        <v>166</v>
      </c>
      <c r="F77" s="21">
        <v>144.5</v>
      </c>
      <c r="G77" s="19">
        <v>79.819999999999993</v>
      </c>
      <c r="H77" s="15">
        <f t="shared" si="1"/>
        <v>75.27</v>
      </c>
      <c r="I77" s="25"/>
      <c r="J77" s="27"/>
    </row>
    <row r="78" spans="1:10" ht="21" customHeight="1">
      <c r="A78" s="16" t="s">
        <v>11</v>
      </c>
      <c r="B78" s="20" t="s">
        <v>12</v>
      </c>
      <c r="C78" s="20" t="s">
        <v>112</v>
      </c>
      <c r="D78" s="20" t="s">
        <v>167</v>
      </c>
      <c r="E78" s="20" t="s">
        <v>168</v>
      </c>
      <c r="F78" s="21">
        <v>143.5</v>
      </c>
      <c r="G78" s="19">
        <v>80.180000000000007</v>
      </c>
      <c r="H78" s="15">
        <f t="shared" si="1"/>
        <v>75.12</v>
      </c>
      <c r="I78" s="25"/>
      <c r="J78" s="27"/>
    </row>
    <row r="79" spans="1:10" ht="21" customHeight="1">
      <c r="A79" s="16" t="s">
        <v>11</v>
      </c>
      <c r="B79" s="20" t="s">
        <v>12</v>
      </c>
      <c r="C79" s="20" t="s">
        <v>112</v>
      </c>
      <c r="D79" s="20" t="s">
        <v>169</v>
      </c>
      <c r="E79" s="20" t="s">
        <v>170</v>
      </c>
      <c r="F79" s="21">
        <v>144</v>
      </c>
      <c r="G79" s="19">
        <v>79</v>
      </c>
      <c r="H79" s="15">
        <f t="shared" si="1"/>
        <v>74.8</v>
      </c>
      <c r="I79" s="25"/>
      <c r="J79" s="24"/>
    </row>
    <row r="80" spans="1:10" ht="21" customHeight="1">
      <c r="A80" s="16" t="s">
        <v>11</v>
      </c>
      <c r="B80" s="20" t="s">
        <v>12</v>
      </c>
      <c r="C80" s="20" t="s">
        <v>112</v>
      </c>
      <c r="D80" s="20" t="s">
        <v>171</v>
      </c>
      <c r="E80" s="20" t="s">
        <v>172</v>
      </c>
      <c r="F80" s="21">
        <v>152.5</v>
      </c>
      <c r="G80" s="28" t="s">
        <v>173</v>
      </c>
      <c r="H80" s="15">
        <v>45.75</v>
      </c>
      <c r="I80" s="25"/>
      <c r="J80" s="24"/>
    </row>
    <row r="81" spans="1:10" ht="21" customHeight="1">
      <c r="A81" s="16" t="s">
        <v>11</v>
      </c>
      <c r="B81" s="17" t="s">
        <v>12</v>
      </c>
      <c r="C81" s="29" t="s">
        <v>174</v>
      </c>
      <c r="D81" s="17" t="s">
        <v>175</v>
      </c>
      <c r="E81" s="17" t="s">
        <v>176</v>
      </c>
      <c r="F81" s="18">
        <v>154</v>
      </c>
      <c r="G81" s="19">
        <v>79.540000000000006</v>
      </c>
      <c r="H81" s="15">
        <f t="shared" ref="H81:H88" si="2">ROUNDDOWN(F81/2*0.6,2)+ROUNDDOWN(G81*0.4,2)</f>
        <v>78.010000000000005</v>
      </c>
      <c r="I81" s="25" t="s">
        <v>16</v>
      </c>
      <c r="J81" s="27"/>
    </row>
    <row r="82" spans="1:10" ht="21" customHeight="1">
      <c r="A82" s="16" t="s">
        <v>11</v>
      </c>
      <c r="B82" s="17" t="s">
        <v>12</v>
      </c>
      <c r="C82" s="29" t="s">
        <v>174</v>
      </c>
      <c r="D82" s="17" t="s">
        <v>177</v>
      </c>
      <c r="E82" s="17" t="s">
        <v>178</v>
      </c>
      <c r="F82" s="18">
        <v>139</v>
      </c>
      <c r="G82" s="19">
        <v>80.58</v>
      </c>
      <c r="H82" s="15">
        <f t="shared" si="2"/>
        <v>73.930000000000007</v>
      </c>
      <c r="I82" s="25"/>
      <c r="J82" s="24"/>
    </row>
    <row r="83" spans="1:10" ht="21" customHeight="1">
      <c r="A83" s="16" t="s">
        <v>11</v>
      </c>
      <c r="B83" s="17" t="s">
        <v>12</v>
      </c>
      <c r="C83" s="29" t="s">
        <v>174</v>
      </c>
      <c r="D83" s="17" t="s">
        <v>179</v>
      </c>
      <c r="E83" s="17" t="s">
        <v>180</v>
      </c>
      <c r="F83" s="18">
        <v>136.5</v>
      </c>
      <c r="G83" s="19">
        <v>82.08</v>
      </c>
      <c r="H83" s="15">
        <f t="shared" si="2"/>
        <v>73.78</v>
      </c>
      <c r="I83" s="25"/>
      <c r="J83" s="24"/>
    </row>
    <row r="84" spans="1:10" ht="21" customHeight="1">
      <c r="A84" s="16" t="s">
        <v>11</v>
      </c>
      <c r="B84" s="17" t="s">
        <v>12</v>
      </c>
      <c r="C84" s="17" t="s">
        <v>181</v>
      </c>
      <c r="D84" s="17" t="s">
        <v>182</v>
      </c>
      <c r="E84" s="17" t="s">
        <v>183</v>
      </c>
      <c r="F84" s="18">
        <v>147.5</v>
      </c>
      <c r="G84" s="19">
        <v>82.6</v>
      </c>
      <c r="H84" s="15">
        <f t="shared" si="2"/>
        <v>77.290000000000006</v>
      </c>
      <c r="I84" s="25" t="s">
        <v>16</v>
      </c>
      <c r="J84" s="27"/>
    </row>
    <row r="85" spans="1:10" ht="21" customHeight="1">
      <c r="A85" s="16" t="s">
        <v>11</v>
      </c>
      <c r="B85" s="17" t="s">
        <v>12</v>
      </c>
      <c r="C85" s="17" t="s">
        <v>181</v>
      </c>
      <c r="D85" s="17" t="s">
        <v>184</v>
      </c>
      <c r="E85" s="17" t="s">
        <v>185</v>
      </c>
      <c r="F85" s="18">
        <v>147</v>
      </c>
      <c r="G85" s="19">
        <v>82.56</v>
      </c>
      <c r="H85" s="15">
        <f t="shared" si="2"/>
        <v>77.12</v>
      </c>
      <c r="I85" s="25" t="s">
        <v>16</v>
      </c>
      <c r="J85" s="24"/>
    </row>
    <row r="86" spans="1:10" ht="21" customHeight="1">
      <c r="A86" s="16" t="s">
        <v>11</v>
      </c>
      <c r="B86" s="17" t="s">
        <v>12</v>
      </c>
      <c r="C86" s="17" t="s">
        <v>181</v>
      </c>
      <c r="D86" s="17" t="s">
        <v>186</v>
      </c>
      <c r="E86" s="17" t="s">
        <v>187</v>
      </c>
      <c r="F86" s="18">
        <v>140.5</v>
      </c>
      <c r="G86" s="19">
        <v>81.58</v>
      </c>
      <c r="H86" s="15">
        <f t="shared" si="2"/>
        <v>74.78</v>
      </c>
      <c r="I86" s="25"/>
      <c r="J86" s="27"/>
    </row>
    <row r="87" spans="1:10" ht="21" customHeight="1">
      <c r="A87" s="16" t="s">
        <v>11</v>
      </c>
      <c r="B87" s="17" t="s">
        <v>12</v>
      </c>
      <c r="C87" s="17" t="s">
        <v>181</v>
      </c>
      <c r="D87" s="17" t="s">
        <v>188</v>
      </c>
      <c r="E87" s="17" t="s">
        <v>189</v>
      </c>
      <c r="F87" s="18">
        <v>140.5</v>
      </c>
      <c r="G87" s="19">
        <v>80.239999999999995</v>
      </c>
      <c r="H87" s="15">
        <f t="shared" si="2"/>
        <v>74.239999999999995</v>
      </c>
      <c r="I87" s="25"/>
      <c r="J87" s="24"/>
    </row>
    <row r="88" spans="1:10" ht="21" customHeight="1">
      <c r="A88" s="16" t="s">
        <v>11</v>
      </c>
      <c r="B88" s="17" t="s">
        <v>12</v>
      </c>
      <c r="C88" s="17" t="s">
        <v>181</v>
      </c>
      <c r="D88" s="17" t="s">
        <v>190</v>
      </c>
      <c r="E88" s="17" t="s">
        <v>191</v>
      </c>
      <c r="F88" s="18">
        <v>136.5</v>
      </c>
      <c r="G88" s="19">
        <v>81.239999999999995</v>
      </c>
      <c r="H88" s="15">
        <f t="shared" si="2"/>
        <v>73.44</v>
      </c>
      <c r="I88" s="25"/>
      <c r="J88" s="24"/>
    </row>
    <row r="89" spans="1:10" ht="21" customHeight="1">
      <c r="A89" s="16" t="s">
        <v>11</v>
      </c>
      <c r="B89" s="17" t="s">
        <v>12</v>
      </c>
      <c r="C89" s="17" t="s">
        <v>181</v>
      </c>
      <c r="D89" s="17" t="s">
        <v>192</v>
      </c>
      <c r="E89" s="17" t="s">
        <v>193</v>
      </c>
      <c r="F89" s="18">
        <v>138</v>
      </c>
      <c r="G89" s="28" t="s">
        <v>173</v>
      </c>
      <c r="H89" s="15">
        <v>41.4</v>
      </c>
      <c r="I89" s="25"/>
      <c r="J89" s="24"/>
    </row>
    <row r="90" spans="1:10" ht="21" customHeight="1">
      <c r="A90" s="16" t="s">
        <v>11</v>
      </c>
      <c r="B90" s="17" t="s">
        <v>12</v>
      </c>
      <c r="C90" s="17" t="s">
        <v>194</v>
      </c>
      <c r="D90" s="17" t="s">
        <v>195</v>
      </c>
      <c r="E90" s="17" t="s">
        <v>196</v>
      </c>
      <c r="F90" s="18">
        <v>122</v>
      </c>
      <c r="G90" s="19">
        <v>81.44</v>
      </c>
      <c r="H90" s="15">
        <f t="shared" ref="H90:H121" si="3">ROUNDDOWN(F90/2*0.6,2)+ROUNDDOWN(G90*0.4,2)</f>
        <v>69.17</v>
      </c>
      <c r="I90" s="25" t="s">
        <v>16</v>
      </c>
      <c r="J90" s="24"/>
    </row>
    <row r="91" spans="1:10" ht="21" customHeight="1">
      <c r="A91" s="16" t="s">
        <v>11</v>
      </c>
      <c r="B91" s="17" t="s">
        <v>12</v>
      </c>
      <c r="C91" s="17" t="s">
        <v>197</v>
      </c>
      <c r="D91" s="17" t="s">
        <v>198</v>
      </c>
      <c r="E91" s="17" t="s">
        <v>199</v>
      </c>
      <c r="F91" s="18">
        <v>155</v>
      </c>
      <c r="G91" s="19">
        <v>82.48</v>
      </c>
      <c r="H91" s="15">
        <f t="shared" si="3"/>
        <v>79.489999999999995</v>
      </c>
      <c r="I91" s="25" t="s">
        <v>16</v>
      </c>
      <c r="J91" s="27"/>
    </row>
    <row r="92" spans="1:10" ht="21" customHeight="1">
      <c r="A92" s="16" t="s">
        <v>11</v>
      </c>
      <c r="B92" s="17" t="s">
        <v>12</v>
      </c>
      <c r="C92" s="17" t="s">
        <v>197</v>
      </c>
      <c r="D92" s="17" t="s">
        <v>200</v>
      </c>
      <c r="E92" s="17" t="s">
        <v>201</v>
      </c>
      <c r="F92" s="18">
        <v>146</v>
      </c>
      <c r="G92" s="19">
        <v>80.66</v>
      </c>
      <c r="H92" s="15">
        <f t="shared" si="3"/>
        <v>76.06</v>
      </c>
      <c r="I92" s="25"/>
      <c r="J92" s="24"/>
    </row>
    <row r="93" spans="1:10" ht="21" customHeight="1">
      <c r="A93" s="16" t="s">
        <v>11</v>
      </c>
      <c r="B93" s="17" t="s">
        <v>12</v>
      </c>
      <c r="C93" s="17" t="s">
        <v>197</v>
      </c>
      <c r="D93" s="17" t="s">
        <v>202</v>
      </c>
      <c r="E93" s="17" t="s">
        <v>203</v>
      </c>
      <c r="F93" s="18">
        <v>142.5</v>
      </c>
      <c r="G93" s="19">
        <v>80.040000000000006</v>
      </c>
      <c r="H93" s="15">
        <f t="shared" si="3"/>
        <v>74.760000000000005</v>
      </c>
      <c r="I93" s="25"/>
      <c r="J93" s="30"/>
    </row>
    <row r="94" spans="1:10" ht="21" customHeight="1">
      <c r="A94" s="16" t="s">
        <v>11</v>
      </c>
      <c r="B94" s="17" t="s">
        <v>12</v>
      </c>
      <c r="C94" s="17" t="s">
        <v>204</v>
      </c>
      <c r="D94" s="17" t="s">
        <v>205</v>
      </c>
      <c r="E94" s="17" t="s">
        <v>206</v>
      </c>
      <c r="F94" s="18">
        <v>162.5</v>
      </c>
      <c r="G94" s="19">
        <v>82.64</v>
      </c>
      <c r="H94" s="15">
        <f t="shared" si="3"/>
        <v>81.8</v>
      </c>
      <c r="I94" s="25" t="s">
        <v>16</v>
      </c>
      <c r="J94" s="24"/>
    </row>
    <row r="95" spans="1:10" ht="21" customHeight="1">
      <c r="A95" s="16" t="s">
        <v>11</v>
      </c>
      <c r="B95" s="17" t="s">
        <v>12</v>
      </c>
      <c r="C95" s="17" t="s">
        <v>204</v>
      </c>
      <c r="D95" s="17" t="s">
        <v>207</v>
      </c>
      <c r="E95" s="17" t="s">
        <v>208</v>
      </c>
      <c r="F95" s="18">
        <v>163.5</v>
      </c>
      <c r="G95" s="19">
        <v>80.599999999999994</v>
      </c>
      <c r="H95" s="15">
        <f t="shared" si="3"/>
        <v>81.290000000000006</v>
      </c>
      <c r="I95" s="25"/>
      <c r="J95" s="24"/>
    </row>
    <row r="96" spans="1:10" ht="21" customHeight="1">
      <c r="A96" s="16" t="s">
        <v>11</v>
      </c>
      <c r="B96" s="17" t="s">
        <v>12</v>
      </c>
      <c r="C96" s="17" t="s">
        <v>204</v>
      </c>
      <c r="D96" s="17" t="s">
        <v>209</v>
      </c>
      <c r="E96" s="17" t="s">
        <v>210</v>
      </c>
      <c r="F96" s="18">
        <v>151</v>
      </c>
      <c r="G96" s="19">
        <v>80.66</v>
      </c>
      <c r="H96" s="15">
        <f t="shared" si="3"/>
        <v>77.56</v>
      </c>
      <c r="I96" s="25"/>
      <c r="J96" s="30"/>
    </row>
    <row r="97" spans="1:10" ht="21" customHeight="1">
      <c r="A97" s="16" t="s">
        <v>11</v>
      </c>
      <c r="B97" s="17" t="s">
        <v>12</v>
      </c>
      <c r="C97" s="17" t="s">
        <v>211</v>
      </c>
      <c r="D97" s="17" t="s">
        <v>212</v>
      </c>
      <c r="E97" s="17" t="s">
        <v>213</v>
      </c>
      <c r="F97" s="18">
        <v>133</v>
      </c>
      <c r="G97" s="19">
        <v>80.92</v>
      </c>
      <c r="H97" s="15">
        <f t="shared" si="3"/>
        <v>72.260000000000005</v>
      </c>
      <c r="I97" s="25" t="s">
        <v>16</v>
      </c>
      <c r="J97" s="30"/>
    </row>
    <row r="98" spans="1:10" ht="21" customHeight="1">
      <c r="A98" s="16" t="s">
        <v>11</v>
      </c>
      <c r="B98" s="17" t="s">
        <v>12</v>
      </c>
      <c r="C98" s="17" t="s">
        <v>211</v>
      </c>
      <c r="D98" s="17" t="s">
        <v>214</v>
      </c>
      <c r="E98" s="17" t="s">
        <v>215</v>
      </c>
      <c r="F98" s="18">
        <v>132</v>
      </c>
      <c r="G98" s="19">
        <v>81</v>
      </c>
      <c r="H98" s="15">
        <f t="shared" si="3"/>
        <v>72</v>
      </c>
      <c r="I98" s="25" t="s">
        <v>16</v>
      </c>
      <c r="J98" s="24"/>
    </row>
    <row r="99" spans="1:10" ht="21" customHeight="1">
      <c r="A99" s="16" t="s">
        <v>11</v>
      </c>
      <c r="B99" s="17" t="s">
        <v>12</v>
      </c>
      <c r="C99" s="17" t="s">
        <v>211</v>
      </c>
      <c r="D99" s="17" t="s">
        <v>216</v>
      </c>
      <c r="E99" s="17" t="s">
        <v>217</v>
      </c>
      <c r="F99" s="18">
        <v>133</v>
      </c>
      <c r="G99" s="19">
        <v>79.540000000000006</v>
      </c>
      <c r="H99" s="15">
        <f t="shared" si="3"/>
        <v>71.709999999999994</v>
      </c>
      <c r="I99" s="25" t="s">
        <v>16</v>
      </c>
      <c r="J99" s="30"/>
    </row>
    <row r="100" spans="1:10" ht="21" customHeight="1">
      <c r="A100" s="16" t="s">
        <v>11</v>
      </c>
      <c r="B100" s="17" t="s">
        <v>12</v>
      </c>
      <c r="C100" s="17" t="s">
        <v>211</v>
      </c>
      <c r="D100" s="17" t="s">
        <v>218</v>
      </c>
      <c r="E100" s="17" t="s">
        <v>219</v>
      </c>
      <c r="F100" s="18">
        <v>129</v>
      </c>
      <c r="G100" s="19">
        <v>82.44</v>
      </c>
      <c r="H100" s="15">
        <f t="shared" si="3"/>
        <v>71.67</v>
      </c>
      <c r="I100" s="25" t="s">
        <v>16</v>
      </c>
      <c r="J100" s="24"/>
    </row>
    <row r="101" spans="1:10" ht="21" customHeight="1">
      <c r="A101" s="16" t="s">
        <v>11</v>
      </c>
      <c r="B101" s="17" t="s">
        <v>12</v>
      </c>
      <c r="C101" s="17" t="s">
        <v>211</v>
      </c>
      <c r="D101" s="17" t="s">
        <v>220</v>
      </c>
      <c r="E101" s="17" t="s">
        <v>221</v>
      </c>
      <c r="F101" s="18">
        <v>130</v>
      </c>
      <c r="G101" s="19">
        <v>81.319999999999993</v>
      </c>
      <c r="H101" s="15">
        <f t="shared" si="3"/>
        <v>71.52</v>
      </c>
      <c r="I101" s="25"/>
      <c r="J101" s="24"/>
    </row>
    <row r="102" spans="1:10" ht="21" customHeight="1">
      <c r="A102" s="16" t="s">
        <v>11</v>
      </c>
      <c r="B102" s="17" t="s">
        <v>12</v>
      </c>
      <c r="C102" s="17" t="s">
        <v>211</v>
      </c>
      <c r="D102" s="17" t="s">
        <v>222</v>
      </c>
      <c r="E102" s="17" t="s">
        <v>223</v>
      </c>
      <c r="F102" s="18">
        <v>128</v>
      </c>
      <c r="G102" s="19">
        <v>80.5</v>
      </c>
      <c r="H102" s="15">
        <f t="shared" si="3"/>
        <v>70.599999999999994</v>
      </c>
      <c r="I102" s="25"/>
      <c r="J102" s="24"/>
    </row>
    <row r="103" spans="1:10" ht="21" customHeight="1">
      <c r="A103" s="16" t="s">
        <v>11</v>
      </c>
      <c r="B103" s="17" t="s">
        <v>12</v>
      </c>
      <c r="C103" s="17" t="s">
        <v>211</v>
      </c>
      <c r="D103" s="17" t="s">
        <v>224</v>
      </c>
      <c r="E103" s="17" t="s">
        <v>225</v>
      </c>
      <c r="F103" s="18">
        <v>125.5</v>
      </c>
      <c r="G103" s="19">
        <v>81.86</v>
      </c>
      <c r="H103" s="15">
        <f t="shared" si="3"/>
        <v>70.39</v>
      </c>
      <c r="I103" s="25"/>
      <c r="J103" s="24"/>
    </row>
    <row r="104" spans="1:10" ht="21" customHeight="1">
      <c r="A104" s="16" t="s">
        <v>11</v>
      </c>
      <c r="B104" s="17" t="s">
        <v>12</v>
      </c>
      <c r="C104" s="17" t="s">
        <v>211</v>
      </c>
      <c r="D104" s="17" t="s">
        <v>226</v>
      </c>
      <c r="E104" s="17" t="s">
        <v>227</v>
      </c>
      <c r="F104" s="18">
        <v>128</v>
      </c>
      <c r="G104" s="19">
        <v>79.86</v>
      </c>
      <c r="H104" s="15">
        <f t="shared" si="3"/>
        <v>70.34</v>
      </c>
      <c r="I104" s="25"/>
      <c r="J104" s="24"/>
    </row>
    <row r="105" spans="1:10" ht="21" customHeight="1">
      <c r="A105" s="16" t="s">
        <v>11</v>
      </c>
      <c r="B105" s="17" t="s">
        <v>12</v>
      </c>
      <c r="C105" s="17" t="s">
        <v>211</v>
      </c>
      <c r="D105" s="17" t="s">
        <v>228</v>
      </c>
      <c r="E105" s="17" t="s">
        <v>229</v>
      </c>
      <c r="F105" s="18">
        <v>124.5</v>
      </c>
      <c r="G105" s="19">
        <v>81.94</v>
      </c>
      <c r="H105" s="15">
        <f t="shared" si="3"/>
        <v>70.12</v>
      </c>
      <c r="I105" s="25"/>
      <c r="J105" s="24"/>
    </row>
    <row r="106" spans="1:10" ht="21" customHeight="1">
      <c r="A106" s="16" t="s">
        <v>11</v>
      </c>
      <c r="B106" s="17" t="s">
        <v>12</v>
      </c>
      <c r="C106" s="17" t="s">
        <v>211</v>
      </c>
      <c r="D106" s="17" t="s">
        <v>230</v>
      </c>
      <c r="E106" s="17" t="s">
        <v>231</v>
      </c>
      <c r="F106" s="18">
        <v>124</v>
      </c>
      <c r="G106" s="19">
        <v>81.44</v>
      </c>
      <c r="H106" s="15">
        <f t="shared" si="3"/>
        <v>69.77</v>
      </c>
      <c r="I106" s="25"/>
      <c r="J106" s="24"/>
    </row>
    <row r="107" spans="1:10" ht="21" customHeight="1">
      <c r="A107" s="16" t="s">
        <v>11</v>
      </c>
      <c r="B107" s="17" t="s">
        <v>12</v>
      </c>
      <c r="C107" s="17" t="s">
        <v>211</v>
      </c>
      <c r="D107" s="17" t="s">
        <v>232</v>
      </c>
      <c r="E107" s="17" t="s">
        <v>233</v>
      </c>
      <c r="F107" s="18">
        <v>117</v>
      </c>
      <c r="G107" s="19">
        <v>81.64</v>
      </c>
      <c r="H107" s="15">
        <f t="shared" si="3"/>
        <v>67.75</v>
      </c>
      <c r="I107" s="25"/>
      <c r="J107" s="24"/>
    </row>
    <row r="108" spans="1:10" ht="21" customHeight="1">
      <c r="A108" s="16" t="s">
        <v>11</v>
      </c>
      <c r="B108" s="17" t="s">
        <v>12</v>
      </c>
      <c r="C108" s="17" t="s">
        <v>211</v>
      </c>
      <c r="D108" s="17" t="s">
        <v>234</v>
      </c>
      <c r="E108" s="17" t="s">
        <v>235</v>
      </c>
      <c r="F108" s="18">
        <v>117.5</v>
      </c>
      <c r="G108" s="19">
        <v>81.2</v>
      </c>
      <c r="H108" s="15">
        <f t="shared" si="3"/>
        <v>67.73</v>
      </c>
      <c r="I108" s="25"/>
      <c r="J108" s="24"/>
    </row>
    <row r="109" spans="1:10" ht="21" customHeight="1">
      <c r="A109" s="16" t="s">
        <v>11</v>
      </c>
      <c r="B109" s="17" t="s">
        <v>12</v>
      </c>
      <c r="C109" s="17" t="s">
        <v>211</v>
      </c>
      <c r="D109" s="17" t="s">
        <v>236</v>
      </c>
      <c r="E109" s="17" t="s">
        <v>237</v>
      </c>
      <c r="F109" s="18">
        <v>117</v>
      </c>
      <c r="G109" s="19">
        <v>80.3</v>
      </c>
      <c r="H109" s="15">
        <f t="shared" si="3"/>
        <v>67.22</v>
      </c>
      <c r="I109" s="25"/>
      <c r="J109" s="24"/>
    </row>
    <row r="110" spans="1:10" ht="21" customHeight="1">
      <c r="A110" s="16" t="s">
        <v>11</v>
      </c>
      <c r="B110" s="17" t="s">
        <v>238</v>
      </c>
      <c r="C110" s="17" t="s">
        <v>239</v>
      </c>
      <c r="D110" s="17" t="s">
        <v>240</v>
      </c>
      <c r="E110" s="17" t="s">
        <v>241</v>
      </c>
      <c r="F110" s="18">
        <v>162</v>
      </c>
      <c r="G110" s="14">
        <v>81.099999999999994</v>
      </c>
      <c r="H110" s="15">
        <f t="shared" si="3"/>
        <v>81.040000000000006</v>
      </c>
      <c r="I110" s="25" t="s">
        <v>16</v>
      </c>
      <c r="J110" s="24"/>
    </row>
    <row r="111" spans="1:10" ht="21" customHeight="1">
      <c r="A111" s="16" t="s">
        <v>11</v>
      </c>
      <c r="B111" s="17" t="s">
        <v>238</v>
      </c>
      <c r="C111" s="17" t="s">
        <v>239</v>
      </c>
      <c r="D111" s="17" t="s">
        <v>242</v>
      </c>
      <c r="E111" s="17" t="s">
        <v>243</v>
      </c>
      <c r="F111" s="18">
        <v>159.1</v>
      </c>
      <c r="G111" s="14">
        <v>79.92</v>
      </c>
      <c r="H111" s="15">
        <f t="shared" si="3"/>
        <v>79.69</v>
      </c>
      <c r="I111" s="25" t="s">
        <v>16</v>
      </c>
      <c r="J111" s="24"/>
    </row>
    <row r="112" spans="1:10" ht="21" customHeight="1">
      <c r="A112" s="16" t="s">
        <v>11</v>
      </c>
      <c r="B112" s="17" t="s">
        <v>238</v>
      </c>
      <c r="C112" s="17" t="s">
        <v>239</v>
      </c>
      <c r="D112" s="17" t="s">
        <v>244</v>
      </c>
      <c r="E112" s="17" t="s">
        <v>245</v>
      </c>
      <c r="F112" s="18">
        <v>149.5</v>
      </c>
      <c r="G112" s="14">
        <v>82.4</v>
      </c>
      <c r="H112" s="15">
        <f t="shared" si="3"/>
        <v>77.81</v>
      </c>
      <c r="I112" s="25" t="s">
        <v>16</v>
      </c>
      <c r="J112" s="24"/>
    </row>
    <row r="113" spans="1:10" ht="21" customHeight="1">
      <c r="A113" s="16" t="s">
        <v>11</v>
      </c>
      <c r="B113" s="17" t="s">
        <v>238</v>
      </c>
      <c r="C113" s="17" t="s">
        <v>239</v>
      </c>
      <c r="D113" s="17" t="s">
        <v>246</v>
      </c>
      <c r="E113" s="17" t="s">
        <v>247</v>
      </c>
      <c r="F113" s="18">
        <v>147.80000000000001</v>
      </c>
      <c r="G113" s="14">
        <v>81.94</v>
      </c>
      <c r="H113" s="15">
        <f t="shared" si="3"/>
        <v>77.11</v>
      </c>
      <c r="I113" s="25" t="s">
        <v>16</v>
      </c>
      <c r="J113" s="24"/>
    </row>
    <row r="114" spans="1:10" ht="21" customHeight="1">
      <c r="A114" s="16" t="s">
        <v>11</v>
      </c>
      <c r="B114" s="17" t="s">
        <v>238</v>
      </c>
      <c r="C114" s="17" t="s">
        <v>239</v>
      </c>
      <c r="D114" s="17" t="s">
        <v>248</v>
      </c>
      <c r="E114" s="17" t="s">
        <v>249</v>
      </c>
      <c r="F114" s="18">
        <v>147.5</v>
      </c>
      <c r="G114" s="14">
        <v>81.38</v>
      </c>
      <c r="H114" s="15">
        <f t="shared" si="3"/>
        <v>76.8</v>
      </c>
      <c r="I114" s="25"/>
      <c r="J114" s="24"/>
    </row>
    <row r="115" spans="1:10" ht="21" customHeight="1">
      <c r="A115" s="16" t="s">
        <v>11</v>
      </c>
      <c r="B115" s="17" t="s">
        <v>238</v>
      </c>
      <c r="C115" s="17" t="s">
        <v>239</v>
      </c>
      <c r="D115" s="17" t="s">
        <v>250</v>
      </c>
      <c r="E115" s="17" t="s">
        <v>251</v>
      </c>
      <c r="F115" s="18">
        <v>145</v>
      </c>
      <c r="G115" s="14">
        <v>81.44</v>
      </c>
      <c r="H115" s="15">
        <f t="shared" si="3"/>
        <v>76.069999999999993</v>
      </c>
      <c r="I115" s="25"/>
      <c r="J115" s="24"/>
    </row>
    <row r="116" spans="1:10" ht="21" customHeight="1">
      <c r="A116" s="16" t="s">
        <v>11</v>
      </c>
      <c r="B116" s="17" t="s">
        <v>238</v>
      </c>
      <c r="C116" s="17" t="s">
        <v>239</v>
      </c>
      <c r="D116" s="17" t="s">
        <v>252</v>
      </c>
      <c r="E116" s="17" t="s">
        <v>253</v>
      </c>
      <c r="F116" s="18">
        <v>143.80000000000001</v>
      </c>
      <c r="G116" s="14">
        <v>80.319999999999993</v>
      </c>
      <c r="H116" s="15">
        <f t="shared" si="3"/>
        <v>75.260000000000005</v>
      </c>
      <c r="I116" s="25"/>
      <c r="J116" s="24"/>
    </row>
    <row r="117" spans="1:10" ht="21" customHeight="1">
      <c r="A117" s="16" t="s">
        <v>11</v>
      </c>
      <c r="B117" s="17" t="s">
        <v>238</v>
      </c>
      <c r="C117" s="17" t="s">
        <v>239</v>
      </c>
      <c r="D117" s="17" t="s">
        <v>254</v>
      </c>
      <c r="E117" s="17" t="s">
        <v>255</v>
      </c>
      <c r="F117" s="18">
        <v>143</v>
      </c>
      <c r="G117" s="14">
        <v>80.680000000000007</v>
      </c>
      <c r="H117" s="15">
        <f t="shared" si="3"/>
        <v>75.17</v>
      </c>
      <c r="I117" s="25"/>
      <c r="J117" s="24"/>
    </row>
    <row r="118" spans="1:10" ht="21" customHeight="1">
      <c r="A118" s="16" t="s">
        <v>11</v>
      </c>
      <c r="B118" s="17" t="s">
        <v>238</v>
      </c>
      <c r="C118" s="17" t="s">
        <v>239</v>
      </c>
      <c r="D118" s="17" t="s">
        <v>256</v>
      </c>
      <c r="E118" s="17" t="s">
        <v>257</v>
      </c>
      <c r="F118" s="18">
        <v>140.5</v>
      </c>
      <c r="G118" s="14">
        <v>82.18</v>
      </c>
      <c r="H118" s="15">
        <f t="shared" si="3"/>
        <v>75.02</v>
      </c>
      <c r="I118" s="25"/>
      <c r="J118" s="24"/>
    </row>
    <row r="119" spans="1:10" ht="21" customHeight="1">
      <c r="A119" s="16" t="s">
        <v>11</v>
      </c>
      <c r="B119" s="17" t="s">
        <v>238</v>
      </c>
      <c r="C119" s="17" t="s">
        <v>239</v>
      </c>
      <c r="D119" s="17" t="s">
        <v>258</v>
      </c>
      <c r="E119" s="17" t="s">
        <v>259</v>
      </c>
      <c r="F119" s="18">
        <v>141.5</v>
      </c>
      <c r="G119" s="14">
        <v>81.260000000000005</v>
      </c>
      <c r="H119" s="15">
        <f t="shared" si="3"/>
        <v>74.95</v>
      </c>
      <c r="I119" s="25"/>
      <c r="J119" s="24"/>
    </row>
    <row r="120" spans="1:10" ht="21" customHeight="1">
      <c r="A120" s="16" t="s">
        <v>11</v>
      </c>
      <c r="B120" s="17" t="s">
        <v>238</v>
      </c>
      <c r="C120" s="17" t="s">
        <v>239</v>
      </c>
      <c r="D120" s="17" t="s">
        <v>260</v>
      </c>
      <c r="E120" s="17" t="s">
        <v>261</v>
      </c>
      <c r="F120" s="18">
        <v>141.5</v>
      </c>
      <c r="G120" s="14">
        <v>80.56</v>
      </c>
      <c r="H120" s="15">
        <f t="shared" si="3"/>
        <v>74.67</v>
      </c>
      <c r="I120" s="25"/>
      <c r="J120" s="24"/>
    </row>
    <row r="121" spans="1:10" ht="21" customHeight="1">
      <c r="A121" s="16" t="s">
        <v>11</v>
      </c>
      <c r="B121" s="17" t="s">
        <v>238</v>
      </c>
      <c r="C121" s="17" t="s">
        <v>239</v>
      </c>
      <c r="D121" s="17" t="s">
        <v>262</v>
      </c>
      <c r="E121" s="17" t="s">
        <v>263</v>
      </c>
      <c r="F121" s="18">
        <v>140.5</v>
      </c>
      <c r="G121" s="14">
        <v>80.48</v>
      </c>
      <c r="H121" s="15">
        <f t="shared" si="3"/>
        <v>74.34</v>
      </c>
      <c r="I121" s="25"/>
      <c r="J121" s="24"/>
    </row>
  </sheetData>
  <sortState xmlns:xlrd2="http://schemas.microsoft.com/office/spreadsheetml/2017/richdata2" ref="A97:J109">
    <sortCondition descending="1" ref="H97:H109"/>
  </sortState>
  <mergeCells count="1">
    <mergeCell ref="A1:J1"/>
  </mergeCells>
  <phoneticPr fontId="1" type="noConversion"/>
  <pageMargins left="0.43263888888888902" right="0.23611111111111099" top="0.98425196850393704" bottom="0.59055118110236204" header="0.511811023622047" footer="0.511811023622047"/>
  <pageSetup paperSize="9" scale="98" fitToHeight="0" orientation="portrait"/>
  <headerFooter alignWithMargins="0"/>
  <rowBreaks count="9" manualBreakCount="9">
    <brk id="22" max="9" man="1"/>
    <brk id="50" max="9" man="1"/>
    <brk id="80" max="9" man="1"/>
    <brk id="83" max="9" man="1"/>
    <brk id="89" max="9" man="1"/>
    <brk id="90" max="9" man="1"/>
    <brk id="93" max="9" man="1"/>
    <brk id="96" max="9" man="1"/>
    <brk id="109" max="9" man="1"/>
  </rowBreaks>
  <colBreaks count="2" manualBreakCount="2">
    <brk id="2" max="120" man="1"/>
    <brk id="3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公示名册</vt:lpstr>
      <vt:lpstr>公示名册!Print_Area</vt:lpstr>
      <vt:lpstr>公示名册!Print_Titles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府办 政</cp:lastModifiedBy>
  <cp:lastPrinted>2023-08-28T01:41:00Z</cp:lastPrinted>
  <dcterms:created xsi:type="dcterms:W3CDTF">2023-08-03T12:16:00Z</dcterms:created>
  <dcterms:modified xsi:type="dcterms:W3CDTF">2025-07-22T09:20:02Z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F77BB251AF954CACB919A2BABED7630C_11</vt:lpwstr>
  </property>
  <property fmtid="{D5CDD505-2E9C-101B-9397-08002B2CF9AE}" pid="3" name="KSOProductBuildVer">
    <vt:lpwstr>2052-12.1.0.21915</vt:lpwstr>
  </property>
</Properties>
</file>