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40" windowHeight="9660" activeTab="4"/>
  </bookViews>
  <sheets>
    <sheet name="1期" sheetId="2" r:id="rId1"/>
    <sheet name="2期" sheetId="3" r:id="rId2"/>
    <sheet name="3期" sheetId="4" r:id="rId3"/>
    <sheet name="4期" sheetId="5" r:id="rId4"/>
    <sheet name="5期" sheetId="6" r:id="rId5"/>
    <sheet name="汇总" sheetId="7" r:id="rId6"/>
  </sheets>
  <definedNames>
    <definedName name="_xlnm._FilterDatabase" localSheetId="0" hidden="1">'1期'!$A$1:$K$27</definedName>
    <definedName name="_xlnm.Print_Titles" localSheetId="0">'1期'!$1:$4</definedName>
    <definedName name="_xlnm.Print_Titles" localSheetId="1">'2期'!$1:$4</definedName>
  </definedNames>
  <calcPr calcId="144525"/>
</workbook>
</file>

<file path=xl/sharedStrings.xml><?xml version="1.0" encoding="utf-8"?>
<sst xmlns="http://schemas.openxmlformats.org/spreadsheetml/2006/main" count="707" uniqueCount="238">
  <si>
    <t>2020年农民工线上培训生活费补贴公示</t>
  </si>
  <si>
    <t>培训机构：水利技工学校                              培训时间：2020年6月24日至6月28日                  培训工种：村镇供水员                                培训期次：第1期</t>
  </si>
  <si>
    <t>序号</t>
  </si>
  <si>
    <t>姓名</t>
  </si>
  <si>
    <t>性别</t>
  </si>
  <si>
    <t>年龄</t>
  </si>
  <si>
    <t>培训人
员类别</t>
  </si>
  <si>
    <t>考勤情况</t>
  </si>
  <si>
    <t>基本补贴标准</t>
  </si>
  <si>
    <t>补贴
金额</t>
  </si>
  <si>
    <t>培训
学时</t>
  </si>
  <si>
    <t>实际学 习学时</t>
  </si>
  <si>
    <t>占总课时比例</t>
  </si>
  <si>
    <t>课时</t>
  </si>
  <si>
    <t>补贴
标准</t>
  </si>
  <si>
    <t>彭 勃</t>
  </si>
  <si>
    <t>男</t>
  </si>
  <si>
    <t>贫困劳动力</t>
  </si>
  <si>
    <t>于马娃</t>
  </si>
  <si>
    <t>魏新蝉</t>
  </si>
  <si>
    <t>女</t>
  </si>
  <si>
    <t>夜军良</t>
  </si>
  <si>
    <t>柯宏良</t>
  </si>
  <si>
    <t>杨振锋</t>
  </si>
  <si>
    <t>薛文山</t>
  </si>
  <si>
    <t>任小荣</t>
  </si>
  <si>
    <t>刘宝荣</t>
  </si>
  <si>
    <t>骆新民</t>
  </si>
  <si>
    <t>李锋锋</t>
  </si>
  <si>
    <t>王  伟</t>
  </si>
  <si>
    <t>张红霞</t>
  </si>
  <si>
    <t>陈会堂</t>
  </si>
  <si>
    <t>李军学</t>
  </si>
  <si>
    <t>杨建锋</t>
  </si>
  <si>
    <t>冀宏章</t>
  </si>
  <si>
    <t>王朋朋</t>
  </si>
  <si>
    <t>杨  欢</t>
  </si>
  <si>
    <t>25</t>
  </si>
  <si>
    <t>杨  帆</t>
  </si>
  <si>
    <t>张文龙</t>
  </si>
  <si>
    <t>张小兵</t>
  </si>
  <si>
    <t>郭  荣</t>
  </si>
  <si>
    <t>唐  波</t>
  </si>
  <si>
    <t>杨元治</t>
  </si>
  <si>
    <t>尤计民</t>
  </si>
  <si>
    <t>宋东东</t>
  </si>
  <si>
    <t>孙卫锋</t>
  </si>
  <si>
    <t>吕江鹏</t>
  </si>
  <si>
    <t>张小红</t>
  </si>
  <si>
    <t>郧英锋</t>
  </si>
  <si>
    <t>黄荣荣</t>
  </si>
  <si>
    <t>石磊磊</t>
  </si>
  <si>
    <t>张建平</t>
  </si>
  <si>
    <t>汪伟山</t>
  </si>
  <si>
    <t>韩  波</t>
  </si>
  <si>
    <t>任建文</t>
  </si>
  <si>
    <t>宋越锋</t>
  </si>
  <si>
    <t>宋社民</t>
  </si>
  <si>
    <t>周夏生</t>
  </si>
  <si>
    <t>吕英霞</t>
  </si>
  <si>
    <t>合计</t>
  </si>
  <si>
    <t>培训机构：水利技工学校                              培训时间：2020年6月24日至6月28日                  培训工种：村镇供水员                                培训期次：第2期</t>
  </si>
  <si>
    <t>王涛</t>
  </si>
  <si>
    <t>杨军虎</t>
  </si>
  <si>
    <t>王书锋</t>
  </si>
  <si>
    <t>罗新武</t>
  </si>
  <si>
    <t>曹金平</t>
  </si>
  <si>
    <t>阮红莉</t>
  </si>
  <si>
    <t>杨军民</t>
  </si>
  <si>
    <t>李根玲</t>
  </si>
  <si>
    <t>李军正</t>
  </si>
  <si>
    <t>李双记</t>
  </si>
  <si>
    <t>吕民庄</t>
  </si>
  <si>
    <t>董朝民</t>
  </si>
  <si>
    <t>叶  龙</t>
  </si>
  <si>
    <t>王铁治</t>
  </si>
  <si>
    <t>叶盼盼</t>
  </si>
  <si>
    <t>张永祥</t>
  </si>
  <si>
    <t>刘天军</t>
  </si>
  <si>
    <t>杨  波</t>
  </si>
  <si>
    <t>白亚军</t>
  </si>
  <si>
    <t>赵景娃</t>
  </si>
  <si>
    <t>祝  波</t>
  </si>
  <si>
    <t>马军鹏</t>
  </si>
  <si>
    <t>王康民</t>
  </si>
  <si>
    <t>韩红红</t>
  </si>
  <si>
    <t>冀芳娥</t>
  </si>
  <si>
    <t>张涵彬</t>
  </si>
  <si>
    <t>白婷婷</t>
  </si>
  <si>
    <t>王  立</t>
  </si>
  <si>
    <t>李耀军</t>
  </si>
  <si>
    <t>王抗武</t>
  </si>
  <si>
    <t>吴战盈</t>
  </si>
  <si>
    <t>李锋</t>
  </si>
  <si>
    <t>闫超</t>
  </si>
  <si>
    <t>杨永平</t>
  </si>
  <si>
    <t>田民娃</t>
  </si>
  <si>
    <t>何强</t>
  </si>
  <si>
    <t>杨治民</t>
  </si>
  <si>
    <t>任双宏</t>
  </si>
  <si>
    <t>严双喜</t>
  </si>
  <si>
    <t>庾会仓</t>
  </si>
  <si>
    <t>彭爱锋</t>
  </si>
  <si>
    <t>培训机构：水利技工学校                              培训时间：2020年6月24日至6月28日                  培训工种：村镇供水员                                培训期次：第3期</t>
  </si>
  <si>
    <t>杨科举</t>
  </si>
  <si>
    <t>吕海良</t>
  </si>
  <si>
    <t>张月玲</t>
  </si>
  <si>
    <t>寇碌碡</t>
  </si>
  <si>
    <t>陈新念</t>
  </si>
  <si>
    <t>董书灵</t>
  </si>
  <si>
    <t>王博博</t>
  </si>
  <si>
    <t>黄狗娃</t>
  </si>
  <si>
    <t>乔江鱼</t>
  </si>
  <si>
    <t>王新军</t>
  </si>
  <si>
    <t>候小云</t>
  </si>
  <si>
    <t>余建虎</t>
  </si>
  <si>
    <t>李会平</t>
  </si>
  <si>
    <t>白春荣</t>
  </si>
  <si>
    <t>李江西</t>
  </si>
  <si>
    <t>王昭</t>
  </si>
  <si>
    <t>王林山</t>
  </si>
  <si>
    <t>李春</t>
  </si>
  <si>
    <t>陈英民</t>
  </si>
  <si>
    <t>王金锁</t>
  </si>
  <si>
    <t>赵喜军</t>
  </si>
  <si>
    <t>曹文祥</t>
  </si>
  <si>
    <t>张军成</t>
  </si>
  <si>
    <t>王永红</t>
  </si>
  <si>
    <t>彭小红</t>
  </si>
  <si>
    <t>张江涛</t>
  </si>
  <si>
    <t>张井水</t>
  </si>
  <si>
    <t>何军会</t>
  </si>
  <si>
    <t>张恩会</t>
  </si>
  <si>
    <t>贾喜锋</t>
  </si>
  <si>
    <t>张存劳</t>
  </si>
  <si>
    <t>刘卫锋</t>
  </si>
  <si>
    <t>何静</t>
  </si>
  <si>
    <t>罗超超</t>
  </si>
  <si>
    <t>刘常来</t>
  </si>
  <si>
    <t>姚书平</t>
  </si>
  <si>
    <t>张爱民</t>
  </si>
  <si>
    <t>姚会民</t>
  </si>
  <si>
    <t>培训机构：水利技工学校                              培训时间：2020年6月24日至6月28日                  培训工种：村镇供水员                                培训期次：第4期</t>
  </si>
  <si>
    <t>张宪民</t>
  </si>
  <si>
    <t>何三成</t>
  </si>
  <si>
    <t>李爱民</t>
  </si>
  <si>
    <t>张书凯</t>
  </si>
  <si>
    <t>郝柏林</t>
  </si>
  <si>
    <t>王力平</t>
  </si>
  <si>
    <t>李敬灵</t>
  </si>
  <si>
    <t>许  立</t>
  </si>
  <si>
    <t>张书亮</t>
  </si>
  <si>
    <t>何天锋</t>
  </si>
  <si>
    <t>段洛政</t>
  </si>
  <si>
    <t>庞可可</t>
  </si>
  <si>
    <t>王鹏勃</t>
  </si>
  <si>
    <t>姜来成</t>
  </si>
  <si>
    <t>梁建民</t>
  </si>
  <si>
    <t>张康娃</t>
  </si>
  <si>
    <t>齐占平</t>
  </si>
  <si>
    <t>李根明</t>
  </si>
  <si>
    <t>王艳琴</t>
  </si>
  <si>
    <t>杜正芳</t>
  </si>
  <si>
    <t>杨引连</t>
  </si>
  <si>
    <t>杨会霞</t>
  </si>
  <si>
    <t>宋义东</t>
  </si>
  <si>
    <t>张书平</t>
  </si>
  <si>
    <t>张军锋</t>
  </si>
  <si>
    <t>赵卫存</t>
  </si>
  <si>
    <t>富三喜</t>
  </si>
  <si>
    <t>杨建民</t>
  </si>
  <si>
    <t>倪高乐</t>
  </si>
  <si>
    <t>郑  博</t>
  </si>
  <si>
    <t>杨卫平</t>
  </si>
  <si>
    <t>崔安林</t>
  </si>
  <si>
    <t>王存虎</t>
  </si>
  <si>
    <t>张意敏</t>
  </si>
  <si>
    <t>王胜利</t>
  </si>
  <si>
    <t>寇宝民</t>
  </si>
  <si>
    <t>牛  博</t>
  </si>
  <si>
    <t>李新霞</t>
  </si>
  <si>
    <t>张刚红</t>
  </si>
  <si>
    <t>权春锋</t>
  </si>
  <si>
    <t>王海龙</t>
  </si>
  <si>
    <t>何甲贵</t>
  </si>
  <si>
    <t>培训机构：水利技工学校                            培训时间：2020年6月24日至6月28日                 培训工种：村镇供水员                              培训期次：第5期</t>
  </si>
  <si>
    <t>孙卫玲</t>
  </si>
  <si>
    <t>郝军锋</t>
  </si>
  <si>
    <t>吕锋山</t>
  </si>
  <si>
    <t>王卫军</t>
  </si>
  <si>
    <t>杜随羊</t>
  </si>
  <si>
    <t>卫永安</t>
  </si>
  <si>
    <t>史宝贤</t>
  </si>
  <si>
    <t>袁根年</t>
  </si>
  <si>
    <t>郭明</t>
  </si>
  <si>
    <t>何灵娃</t>
  </si>
  <si>
    <t>荆卫锁</t>
  </si>
  <si>
    <t>魏有红</t>
  </si>
  <si>
    <t>吴文涛</t>
  </si>
  <si>
    <t>乔卫平</t>
  </si>
  <si>
    <t>程峰军</t>
  </si>
  <si>
    <t>王佰林</t>
  </si>
  <si>
    <t>王蔺</t>
  </si>
  <si>
    <t>刘院峰</t>
  </si>
  <si>
    <t>李小宏</t>
  </si>
  <si>
    <t>何卫国</t>
  </si>
  <si>
    <t>张志敏</t>
  </si>
  <si>
    <t>赵三常</t>
  </si>
  <si>
    <t>方宝学</t>
  </si>
  <si>
    <t>郭俊生</t>
  </si>
  <si>
    <t>张映明</t>
  </si>
  <si>
    <t>赵勤生</t>
  </si>
  <si>
    <t>郝建峰</t>
  </si>
  <si>
    <t>扆天有</t>
  </si>
  <si>
    <t>罗下民</t>
  </si>
  <si>
    <t>何鹏飞</t>
  </si>
  <si>
    <t>张文轩</t>
  </si>
  <si>
    <t>裴高峰</t>
  </si>
  <si>
    <t>何金锁</t>
  </si>
  <si>
    <t>梁军学</t>
  </si>
  <si>
    <t>杨爱民</t>
  </si>
  <si>
    <t>卫刚</t>
  </si>
  <si>
    <t>李亚军</t>
  </si>
  <si>
    <t>王绿锋</t>
  </si>
  <si>
    <t>2019年省水利技工学校线上培训贫困劳动力生活和交通费补贴表</t>
  </si>
  <si>
    <t>培训类型</t>
  </si>
  <si>
    <t>培训期次</t>
  </si>
  <si>
    <t>培训专业</t>
  </si>
  <si>
    <t>培训课时</t>
  </si>
  <si>
    <t>领取贫困劳动力                     培训补贴人数</t>
  </si>
  <si>
    <t>补贴金额</t>
  </si>
  <si>
    <t>就业技能培训</t>
  </si>
  <si>
    <t>第一期</t>
  </si>
  <si>
    <t>村镇供水员</t>
  </si>
  <si>
    <t>第二期</t>
  </si>
  <si>
    <t xml:space="preserve">第三期 </t>
  </si>
  <si>
    <t xml:space="preserve">第四期 </t>
  </si>
  <si>
    <t xml:space="preserve">第五期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</si>
</sst>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sz val="14"/>
      <color indexed="8"/>
      <name val="仿宋_GB2312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sz val="9"/>
      <name val="仿宋"/>
      <charset val="134"/>
    </font>
    <font>
      <sz val="11"/>
      <name val="宋体"/>
      <charset val="134"/>
      <scheme val="minor"/>
    </font>
    <font>
      <sz val="9"/>
      <color theme="1"/>
      <name val="仿宋"/>
      <charset val="134"/>
    </font>
    <font>
      <sz val="9"/>
      <color indexed="8"/>
      <name val="宋体"/>
      <charset val="134"/>
    </font>
    <font>
      <sz val="9"/>
      <color rgb="FF0070C0"/>
      <name val="仿宋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27" borderId="1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9" fillId="22" borderId="11" applyNumberFormat="0" applyAlignment="0" applyProtection="0">
      <alignment vertical="center"/>
    </xf>
    <xf numFmtId="0" fontId="33" fillId="22" borderId="9" applyNumberFormat="0" applyAlignment="0" applyProtection="0">
      <alignment vertical="center"/>
    </xf>
    <xf numFmtId="0" fontId="35" fillId="33" borderId="14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" fillId="0" borderId="0" applyProtection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9" fontId="15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0" fillId="0" borderId="2" xfId="50" applyNumberFormat="1" applyFont="1" applyFill="1" applyBorder="1" applyAlignment="1" applyProtection="1">
      <alignment horizontal="center" vertical="center" shrinkToFit="1"/>
      <protection locked="0"/>
    </xf>
    <xf numFmtId="0" fontId="17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workbookViewId="0">
      <selection activeCell="M9" sqref="M9"/>
    </sheetView>
  </sheetViews>
  <sheetFormatPr defaultColWidth="9" defaultRowHeight="13.5"/>
  <cols>
    <col min="1" max="1" width="9.65" customWidth="1"/>
    <col min="2" max="2" width="9.125" customWidth="1"/>
    <col min="3" max="3" width="6.50833333333333" customWidth="1"/>
    <col min="4" max="4" width="4.38333333333333" customWidth="1"/>
    <col min="5" max="5" width="12.25" customWidth="1"/>
    <col min="6" max="6" width="7.26666666666667" customWidth="1"/>
    <col min="7" max="7" width="8.375" customWidth="1"/>
    <col min="8" max="8" width="9.375" customWidth="1"/>
    <col min="9" max="9" width="7.875" customWidth="1"/>
    <col min="10" max="10" width="11" customWidth="1"/>
    <col min="11" max="11" width="9.5" customWidth="1"/>
  </cols>
  <sheetData>
    <row r="1" ht="31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31" customHeight="1" spans="1:11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ht="22" customHeight="1" spans="1:1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/>
      <c r="H3" s="14"/>
      <c r="I3" s="14" t="s">
        <v>8</v>
      </c>
      <c r="J3" s="14"/>
      <c r="K3" s="14" t="s">
        <v>9</v>
      </c>
    </row>
    <row r="4" ht="30" customHeight="1" spans="1:11">
      <c r="A4" s="14"/>
      <c r="B4" s="14"/>
      <c r="C4" s="14"/>
      <c r="D4" s="14"/>
      <c r="E4" s="14"/>
      <c r="F4" s="14" t="s">
        <v>10</v>
      </c>
      <c r="G4" s="14" t="s">
        <v>11</v>
      </c>
      <c r="H4" s="14" t="s">
        <v>12</v>
      </c>
      <c r="I4" s="14" t="s">
        <v>13</v>
      </c>
      <c r="J4" s="14" t="s">
        <v>14</v>
      </c>
      <c r="K4" s="14"/>
    </row>
    <row r="5" ht="24" customHeight="1" spans="1:11">
      <c r="A5" s="40">
        <v>1</v>
      </c>
      <c r="B5" s="22" t="s">
        <v>15</v>
      </c>
      <c r="C5" s="22" t="s">
        <v>16</v>
      </c>
      <c r="D5" s="22">
        <v>30</v>
      </c>
      <c r="E5" s="32" t="s">
        <v>17</v>
      </c>
      <c r="F5" s="18">
        <v>40</v>
      </c>
      <c r="G5" s="30">
        <v>32</v>
      </c>
      <c r="H5" s="34">
        <v>0.8</v>
      </c>
      <c r="I5" s="38">
        <v>8</v>
      </c>
      <c r="J5" s="39">
        <v>50</v>
      </c>
      <c r="K5" s="40">
        <f>G5/I5*J5</f>
        <v>200</v>
      </c>
    </row>
    <row r="6" ht="24" customHeight="1" spans="1:11">
      <c r="A6" s="40">
        <v>2</v>
      </c>
      <c r="B6" s="22" t="s">
        <v>18</v>
      </c>
      <c r="C6" s="22" t="s">
        <v>16</v>
      </c>
      <c r="D6" s="22">
        <v>54</v>
      </c>
      <c r="E6" s="32" t="s">
        <v>17</v>
      </c>
      <c r="F6" s="18">
        <v>40</v>
      </c>
      <c r="G6" s="30">
        <v>32</v>
      </c>
      <c r="H6" s="34">
        <v>0.8</v>
      </c>
      <c r="I6" s="38">
        <v>8</v>
      </c>
      <c r="J6" s="39">
        <v>50</v>
      </c>
      <c r="K6" s="40">
        <f t="shared" ref="K6:K45" si="0">G6/I6*J6</f>
        <v>200</v>
      </c>
    </row>
    <row r="7" ht="24" customHeight="1" spans="1:11">
      <c r="A7" s="40">
        <v>3</v>
      </c>
      <c r="B7" s="22" t="s">
        <v>19</v>
      </c>
      <c r="C7" s="22" t="s">
        <v>20</v>
      </c>
      <c r="D7" s="22">
        <v>47</v>
      </c>
      <c r="E7" s="32" t="s">
        <v>17</v>
      </c>
      <c r="F7" s="18">
        <v>40</v>
      </c>
      <c r="G7" s="30">
        <v>24</v>
      </c>
      <c r="H7" s="34">
        <v>0.6</v>
      </c>
      <c r="I7" s="38">
        <v>8</v>
      </c>
      <c r="J7" s="39">
        <v>50</v>
      </c>
      <c r="K7" s="40">
        <f t="shared" si="0"/>
        <v>150</v>
      </c>
    </row>
    <row r="8" ht="24" customHeight="1" spans="1:11">
      <c r="A8" s="40">
        <v>4</v>
      </c>
      <c r="B8" s="22" t="s">
        <v>21</v>
      </c>
      <c r="C8" s="22" t="s">
        <v>16</v>
      </c>
      <c r="D8" s="22">
        <v>58</v>
      </c>
      <c r="E8" s="32" t="s">
        <v>17</v>
      </c>
      <c r="F8" s="18">
        <v>40</v>
      </c>
      <c r="G8" s="30">
        <v>24</v>
      </c>
      <c r="H8" s="34">
        <v>0.6</v>
      </c>
      <c r="I8" s="38">
        <v>8</v>
      </c>
      <c r="J8" s="39">
        <v>50</v>
      </c>
      <c r="K8" s="40">
        <f t="shared" si="0"/>
        <v>150</v>
      </c>
    </row>
    <row r="9" ht="24" customHeight="1" spans="1:11">
      <c r="A9" s="40">
        <v>5</v>
      </c>
      <c r="B9" s="22" t="s">
        <v>22</v>
      </c>
      <c r="C9" s="22" t="s">
        <v>16</v>
      </c>
      <c r="D9" s="22">
        <v>36</v>
      </c>
      <c r="E9" s="32" t="s">
        <v>17</v>
      </c>
      <c r="F9" s="18">
        <v>40</v>
      </c>
      <c r="G9" s="30">
        <v>32</v>
      </c>
      <c r="H9" s="34">
        <v>0.8</v>
      </c>
      <c r="I9" s="38">
        <v>8</v>
      </c>
      <c r="J9" s="39">
        <v>50</v>
      </c>
      <c r="K9" s="40">
        <f t="shared" si="0"/>
        <v>200</v>
      </c>
    </row>
    <row r="10" ht="24" customHeight="1" spans="1:11">
      <c r="A10" s="40">
        <v>6</v>
      </c>
      <c r="B10" s="22" t="s">
        <v>23</v>
      </c>
      <c r="C10" s="22" t="s">
        <v>16</v>
      </c>
      <c r="D10" s="22">
        <v>49</v>
      </c>
      <c r="E10" s="32" t="s">
        <v>17</v>
      </c>
      <c r="F10" s="18">
        <v>40</v>
      </c>
      <c r="G10" s="30">
        <v>40</v>
      </c>
      <c r="H10" s="34">
        <v>1</v>
      </c>
      <c r="I10" s="38">
        <v>8</v>
      </c>
      <c r="J10" s="39">
        <v>50</v>
      </c>
      <c r="K10" s="40">
        <f t="shared" si="0"/>
        <v>250</v>
      </c>
    </row>
    <row r="11" ht="24" customHeight="1" spans="1:11">
      <c r="A11" s="40">
        <v>7</v>
      </c>
      <c r="B11" s="22" t="s">
        <v>24</v>
      </c>
      <c r="C11" s="22" t="s">
        <v>16</v>
      </c>
      <c r="D11" s="22">
        <v>51</v>
      </c>
      <c r="E11" s="32" t="s">
        <v>17</v>
      </c>
      <c r="F11" s="18">
        <v>40</v>
      </c>
      <c r="G11" s="30">
        <v>40</v>
      </c>
      <c r="H11" s="34">
        <v>1</v>
      </c>
      <c r="I11" s="38">
        <v>8</v>
      </c>
      <c r="J11" s="39">
        <v>50</v>
      </c>
      <c r="K11" s="40">
        <f t="shared" si="0"/>
        <v>250</v>
      </c>
    </row>
    <row r="12" ht="24" customHeight="1" spans="1:11">
      <c r="A12" s="40">
        <v>8</v>
      </c>
      <c r="B12" s="22" t="s">
        <v>25</v>
      </c>
      <c r="C12" s="22" t="s">
        <v>20</v>
      </c>
      <c r="D12" s="22">
        <v>31</v>
      </c>
      <c r="E12" s="32" t="s">
        <v>17</v>
      </c>
      <c r="F12" s="18">
        <v>40</v>
      </c>
      <c r="G12" s="30">
        <v>24</v>
      </c>
      <c r="H12" s="34">
        <v>0.6</v>
      </c>
      <c r="I12" s="38">
        <v>8</v>
      </c>
      <c r="J12" s="39">
        <v>50</v>
      </c>
      <c r="K12" s="40">
        <f t="shared" si="0"/>
        <v>150</v>
      </c>
    </row>
    <row r="13" ht="24" customHeight="1" spans="1:11">
      <c r="A13" s="40">
        <v>9</v>
      </c>
      <c r="B13" s="22" t="s">
        <v>26</v>
      </c>
      <c r="C13" s="22" t="s">
        <v>20</v>
      </c>
      <c r="D13" s="22">
        <v>38</v>
      </c>
      <c r="E13" s="32" t="s">
        <v>17</v>
      </c>
      <c r="F13" s="18">
        <v>40</v>
      </c>
      <c r="G13" s="30">
        <v>40</v>
      </c>
      <c r="H13" s="34">
        <v>1</v>
      </c>
      <c r="I13" s="38">
        <v>8</v>
      </c>
      <c r="J13" s="39">
        <v>50</v>
      </c>
      <c r="K13" s="40">
        <f t="shared" si="0"/>
        <v>250</v>
      </c>
    </row>
    <row r="14" ht="24" customHeight="1" spans="1:11">
      <c r="A14" s="40">
        <v>10</v>
      </c>
      <c r="B14" s="22" t="s">
        <v>27</v>
      </c>
      <c r="C14" s="22" t="s">
        <v>16</v>
      </c>
      <c r="D14" s="22">
        <v>57</v>
      </c>
      <c r="E14" s="32" t="s">
        <v>17</v>
      </c>
      <c r="F14" s="18">
        <v>40</v>
      </c>
      <c r="G14" s="30">
        <v>32</v>
      </c>
      <c r="H14" s="34">
        <v>0.8</v>
      </c>
      <c r="I14" s="38">
        <v>8</v>
      </c>
      <c r="J14" s="39">
        <v>50</v>
      </c>
      <c r="K14" s="40">
        <f t="shared" si="0"/>
        <v>200</v>
      </c>
    </row>
    <row r="15" ht="24" customHeight="1" spans="1:11">
      <c r="A15" s="40">
        <v>11</v>
      </c>
      <c r="B15" s="22" t="s">
        <v>28</v>
      </c>
      <c r="C15" s="22" t="s">
        <v>16</v>
      </c>
      <c r="D15" s="22">
        <v>34</v>
      </c>
      <c r="E15" s="32" t="s">
        <v>17</v>
      </c>
      <c r="F15" s="18">
        <v>40</v>
      </c>
      <c r="G15" s="30">
        <v>24</v>
      </c>
      <c r="H15" s="34">
        <v>0.6</v>
      </c>
      <c r="I15" s="38">
        <v>8</v>
      </c>
      <c r="J15" s="39">
        <v>50</v>
      </c>
      <c r="K15" s="40">
        <f t="shared" si="0"/>
        <v>150</v>
      </c>
    </row>
    <row r="16" ht="24" customHeight="1" spans="1:11">
      <c r="A16" s="40">
        <v>12</v>
      </c>
      <c r="B16" s="22" t="s">
        <v>29</v>
      </c>
      <c r="C16" s="22" t="s">
        <v>16</v>
      </c>
      <c r="D16" s="22">
        <v>22</v>
      </c>
      <c r="E16" s="32" t="s">
        <v>17</v>
      </c>
      <c r="F16" s="18">
        <v>40</v>
      </c>
      <c r="G16" s="30">
        <v>40</v>
      </c>
      <c r="H16" s="34">
        <v>1</v>
      </c>
      <c r="I16" s="38">
        <v>8</v>
      </c>
      <c r="J16" s="39">
        <v>50</v>
      </c>
      <c r="K16" s="40">
        <f t="shared" si="0"/>
        <v>250</v>
      </c>
    </row>
    <row r="17" ht="24" customHeight="1" spans="1:11">
      <c r="A17" s="40">
        <v>13</v>
      </c>
      <c r="B17" s="22" t="s">
        <v>30</v>
      </c>
      <c r="C17" s="22" t="s">
        <v>20</v>
      </c>
      <c r="D17" s="22">
        <v>32</v>
      </c>
      <c r="E17" s="32" t="s">
        <v>17</v>
      </c>
      <c r="F17" s="18">
        <v>40</v>
      </c>
      <c r="G17" s="30">
        <v>40</v>
      </c>
      <c r="H17" s="34">
        <v>1</v>
      </c>
      <c r="I17" s="38">
        <v>8</v>
      </c>
      <c r="J17" s="39">
        <v>50</v>
      </c>
      <c r="K17" s="40">
        <f t="shared" si="0"/>
        <v>250</v>
      </c>
    </row>
    <row r="18" ht="24" customHeight="1" spans="1:11">
      <c r="A18" s="40">
        <v>14</v>
      </c>
      <c r="B18" s="22" t="s">
        <v>31</v>
      </c>
      <c r="C18" s="22" t="s">
        <v>16</v>
      </c>
      <c r="D18" s="22">
        <v>50</v>
      </c>
      <c r="E18" s="32" t="s">
        <v>17</v>
      </c>
      <c r="F18" s="18">
        <v>40</v>
      </c>
      <c r="G18" s="30">
        <v>24</v>
      </c>
      <c r="H18" s="34">
        <v>0.6</v>
      </c>
      <c r="I18" s="38">
        <v>8</v>
      </c>
      <c r="J18" s="39">
        <v>50</v>
      </c>
      <c r="K18" s="40">
        <f t="shared" si="0"/>
        <v>150</v>
      </c>
    </row>
    <row r="19" ht="24" customHeight="1" spans="1:11">
      <c r="A19" s="40">
        <v>15</v>
      </c>
      <c r="B19" s="22" t="s">
        <v>32</v>
      </c>
      <c r="C19" s="22" t="s">
        <v>16</v>
      </c>
      <c r="D19" s="22">
        <v>42</v>
      </c>
      <c r="E19" s="32" t="s">
        <v>17</v>
      </c>
      <c r="F19" s="18">
        <v>40</v>
      </c>
      <c r="G19" s="30">
        <v>40</v>
      </c>
      <c r="H19" s="34">
        <v>1</v>
      </c>
      <c r="I19" s="38">
        <v>8</v>
      </c>
      <c r="J19" s="39">
        <v>50</v>
      </c>
      <c r="K19" s="40">
        <f t="shared" si="0"/>
        <v>250</v>
      </c>
    </row>
    <row r="20" ht="24" customHeight="1" spans="1:11">
      <c r="A20" s="40">
        <v>16</v>
      </c>
      <c r="B20" s="22" t="s">
        <v>33</v>
      </c>
      <c r="C20" s="22" t="s">
        <v>16</v>
      </c>
      <c r="D20" s="22">
        <v>42</v>
      </c>
      <c r="E20" s="32" t="s">
        <v>17</v>
      </c>
      <c r="F20" s="18">
        <v>40</v>
      </c>
      <c r="G20" s="30">
        <v>40</v>
      </c>
      <c r="H20" s="34">
        <v>1</v>
      </c>
      <c r="I20" s="38">
        <v>8</v>
      </c>
      <c r="J20" s="39">
        <v>50</v>
      </c>
      <c r="K20" s="40">
        <f t="shared" si="0"/>
        <v>250</v>
      </c>
    </row>
    <row r="21" ht="24" customHeight="1" spans="1:11">
      <c r="A21" s="40">
        <v>17</v>
      </c>
      <c r="B21" s="22" t="s">
        <v>34</v>
      </c>
      <c r="C21" s="22" t="s">
        <v>16</v>
      </c>
      <c r="D21" s="22">
        <v>48</v>
      </c>
      <c r="E21" s="32" t="s">
        <v>17</v>
      </c>
      <c r="F21" s="18">
        <v>40</v>
      </c>
      <c r="G21" s="30">
        <v>40</v>
      </c>
      <c r="H21" s="34">
        <v>1</v>
      </c>
      <c r="I21" s="38">
        <v>8</v>
      </c>
      <c r="J21" s="39">
        <v>50</v>
      </c>
      <c r="K21" s="40">
        <f t="shared" si="0"/>
        <v>250</v>
      </c>
    </row>
    <row r="22" ht="24" customHeight="1" spans="1:11">
      <c r="A22" s="40">
        <v>18</v>
      </c>
      <c r="B22" s="22" t="s">
        <v>35</v>
      </c>
      <c r="C22" s="22" t="s">
        <v>16</v>
      </c>
      <c r="D22" s="22">
        <v>35</v>
      </c>
      <c r="E22" s="32" t="s">
        <v>17</v>
      </c>
      <c r="F22" s="18">
        <v>40</v>
      </c>
      <c r="G22" s="30">
        <v>24</v>
      </c>
      <c r="H22" s="34">
        <v>0.6</v>
      </c>
      <c r="I22" s="38">
        <v>8</v>
      </c>
      <c r="J22" s="39">
        <v>50</v>
      </c>
      <c r="K22" s="40">
        <f t="shared" si="0"/>
        <v>150</v>
      </c>
    </row>
    <row r="23" ht="24" customHeight="1" spans="1:11">
      <c r="A23" s="40">
        <v>19</v>
      </c>
      <c r="B23" s="43" t="s">
        <v>36</v>
      </c>
      <c r="C23" s="43" t="s">
        <v>16</v>
      </c>
      <c r="D23" s="44" t="s">
        <v>37</v>
      </c>
      <c r="E23" s="32" t="s">
        <v>17</v>
      </c>
      <c r="F23" s="18">
        <v>40</v>
      </c>
      <c r="G23" s="30">
        <v>32</v>
      </c>
      <c r="H23" s="34">
        <v>0.8</v>
      </c>
      <c r="I23" s="38">
        <v>8</v>
      </c>
      <c r="J23" s="39">
        <v>50</v>
      </c>
      <c r="K23" s="40">
        <f t="shared" si="0"/>
        <v>200</v>
      </c>
    </row>
    <row r="24" ht="24" customHeight="1" spans="1:11">
      <c r="A24" s="40">
        <v>20</v>
      </c>
      <c r="B24" s="22" t="s">
        <v>38</v>
      </c>
      <c r="C24" s="22" t="s">
        <v>16</v>
      </c>
      <c r="D24" s="22">
        <v>22</v>
      </c>
      <c r="E24" s="32" t="s">
        <v>17</v>
      </c>
      <c r="F24" s="18">
        <v>40</v>
      </c>
      <c r="G24" s="30">
        <v>24</v>
      </c>
      <c r="H24" s="34">
        <v>0.6</v>
      </c>
      <c r="I24" s="38">
        <v>8</v>
      </c>
      <c r="J24" s="39">
        <v>50</v>
      </c>
      <c r="K24" s="40">
        <f t="shared" si="0"/>
        <v>150</v>
      </c>
    </row>
    <row r="25" ht="24" customHeight="1" spans="1:11">
      <c r="A25" s="40">
        <v>21</v>
      </c>
      <c r="B25" s="22" t="s">
        <v>39</v>
      </c>
      <c r="C25" s="22" t="s">
        <v>16</v>
      </c>
      <c r="D25" s="22">
        <v>48</v>
      </c>
      <c r="E25" s="32" t="s">
        <v>17</v>
      </c>
      <c r="F25" s="18">
        <v>40</v>
      </c>
      <c r="G25" s="30">
        <v>24</v>
      </c>
      <c r="H25" s="34">
        <v>0.6</v>
      </c>
      <c r="I25" s="38">
        <v>8</v>
      </c>
      <c r="J25" s="39">
        <v>50</v>
      </c>
      <c r="K25" s="40">
        <f t="shared" si="0"/>
        <v>150</v>
      </c>
    </row>
    <row r="26" ht="24" customHeight="1" spans="1:11">
      <c r="A26" s="40">
        <v>22</v>
      </c>
      <c r="B26" s="22" t="s">
        <v>40</v>
      </c>
      <c r="C26" s="22" t="s">
        <v>16</v>
      </c>
      <c r="D26" s="22">
        <v>36</v>
      </c>
      <c r="E26" s="32" t="s">
        <v>17</v>
      </c>
      <c r="F26" s="18">
        <v>40</v>
      </c>
      <c r="G26" s="30">
        <v>40</v>
      </c>
      <c r="H26" s="34">
        <v>1</v>
      </c>
      <c r="I26" s="38">
        <v>8</v>
      </c>
      <c r="J26" s="39">
        <v>50</v>
      </c>
      <c r="K26" s="40">
        <f t="shared" si="0"/>
        <v>250</v>
      </c>
    </row>
    <row r="27" ht="24" customHeight="1" spans="1:11">
      <c r="A27" s="40">
        <v>23</v>
      </c>
      <c r="B27" s="22" t="s">
        <v>41</v>
      </c>
      <c r="C27" s="22" t="s">
        <v>16</v>
      </c>
      <c r="D27" s="22">
        <v>31</v>
      </c>
      <c r="E27" s="32" t="s">
        <v>17</v>
      </c>
      <c r="F27" s="18">
        <v>40</v>
      </c>
      <c r="G27" s="30">
        <v>40</v>
      </c>
      <c r="H27" s="34">
        <v>1</v>
      </c>
      <c r="I27" s="38">
        <v>8</v>
      </c>
      <c r="J27" s="39">
        <v>50</v>
      </c>
      <c r="K27" s="40">
        <f t="shared" si="0"/>
        <v>250</v>
      </c>
    </row>
    <row r="28" ht="24" customHeight="1" spans="1:11">
      <c r="A28" s="40">
        <v>24</v>
      </c>
      <c r="B28" s="22" t="s">
        <v>42</v>
      </c>
      <c r="C28" s="22" t="s">
        <v>16</v>
      </c>
      <c r="D28" s="22">
        <v>27</v>
      </c>
      <c r="E28" s="32" t="s">
        <v>17</v>
      </c>
      <c r="F28" s="18">
        <v>40</v>
      </c>
      <c r="G28" s="30">
        <v>32</v>
      </c>
      <c r="H28" s="34">
        <v>0.8</v>
      </c>
      <c r="I28" s="38">
        <v>8</v>
      </c>
      <c r="J28" s="39">
        <v>50</v>
      </c>
      <c r="K28" s="40">
        <f t="shared" si="0"/>
        <v>200</v>
      </c>
    </row>
    <row r="29" ht="24" customHeight="1" spans="1:11">
      <c r="A29" s="40">
        <v>25</v>
      </c>
      <c r="B29" s="22" t="s">
        <v>43</v>
      </c>
      <c r="C29" s="22" t="s">
        <v>16</v>
      </c>
      <c r="D29" s="22">
        <v>57</v>
      </c>
      <c r="E29" s="32" t="s">
        <v>17</v>
      </c>
      <c r="F29" s="18">
        <v>40</v>
      </c>
      <c r="G29" s="30">
        <v>40</v>
      </c>
      <c r="H29" s="34">
        <v>1</v>
      </c>
      <c r="I29" s="38">
        <v>8</v>
      </c>
      <c r="J29" s="39">
        <v>50</v>
      </c>
      <c r="K29" s="40">
        <f t="shared" si="0"/>
        <v>250</v>
      </c>
    </row>
    <row r="30" ht="24" customHeight="1" spans="1:11">
      <c r="A30" s="40">
        <v>26</v>
      </c>
      <c r="B30" s="22" t="s">
        <v>44</v>
      </c>
      <c r="C30" s="22" t="s">
        <v>16</v>
      </c>
      <c r="D30" s="22">
        <v>52</v>
      </c>
      <c r="E30" s="32" t="s">
        <v>17</v>
      </c>
      <c r="F30" s="18">
        <v>40</v>
      </c>
      <c r="G30" s="30">
        <v>40</v>
      </c>
      <c r="H30" s="34">
        <v>1</v>
      </c>
      <c r="I30" s="38">
        <v>8</v>
      </c>
      <c r="J30" s="39">
        <v>50</v>
      </c>
      <c r="K30" s="40">
        <f t="shared" si="0"/>
        <v>250</v>
      </c>
    </row>
    <row r="31" ht="24" customHeight="1" spans="1:11">
      <c r="A31" s="40">
        <v>27</v>
      </c>
      <c r="B31" s="22" t="s">
        <v>45</v>
      </c>
      <c r="C31" s="22" t="s">
        <v>16</v>
      </c>
      <c r="D31" s="22">
        <v>31</v>
      </c>
      <c r="E31" s="32" t="s">
        <v>17</v>
      </c>
      <c r="F31" s="18">
        <v>40</v>
      </c>
      <c r="G31" s="30">
        <v>40</v>
      </c>
      <c r="H31" s="34">
        <v>1</v>
      </c>
      <c r="I31" s="38">
        <v>8</v>
      </c>
      <c r="J31" s="39">
        <v>50</v>
      </c>
      <c r="K31" s="40">
        <f t="shared" si="0"/>
        <v>250</v>
      </c>
    </row>
    <row r="32" ht="24" customHeight="1" spans="1:11">
      <c r="A32" s="40">
        <v>28</v>
      </c>
      <c r="B32" s="22" t="s">
        <v>46</v>
      </c>
      <c r="C32" s="22" t="s">
        <v>16</v>
      </c>
      <c r="D32" s="22">
        <v>33</v>
      </c>
      <c r="E32" s="32" t="s">
        <v>17</v>
      </c>
      <c r="F32" s="18">
        <v>40</v>
      </c>
      <c r="G32" s="30">
        <v>32</v>
      </c>
      <c r="H32" s="34">
        <v>0.8</v>
      </c>
      <c r="I32" s="38">
        <v>8</v>
      </c>
      <c r="J32" s="39">
        <v>50</v>
      </c>
      <c r="K32" s="40">
        <f t="shared" si="0"/>
        <v>200</v>
      </c>
    </row>
    <row r="33" ht="24" customHeight="1" spans="1:11">
      <c r="A33" s="40">
        <v>29</v>
      </c>
      <c r="B33" s="22" t="s">
        <v>47</v>
      </c>
      <c r="C33" s="22" t="s">
        <v>16</v>
      </c>
      <c r="D33" s="22">
        <v>39</v>
      </c>
      <c r="E33" s="32" t="s">
        <v>17</v>
      </c>
      <c r="F33" s="18">
        <v>40</v>
      </c>
      <c r="G33" s="30">
        <v>32</v>
      </c>
      <c r="H33" s="34">
        <v>0.8</v>
      </c>
      <c r="I33" s="38">
        <v>8</v>
      </c>
      <c r="J33" s="39">
        <v>50</v>
      </c>
      <c r="K33" s="40">
        <f t="shared" si="0"/>
        <v>200</v>
      </c>
    </row>
    <row r="34" ht="24" customHeight="1" spans="1:11">
      <c r="A34" s="40">
        <v>30</v>
      </c>
      <c r="B34" s="22" t="s">
        <v>48</v>
      </c>
      <c r="C34" s="22" t="s">
        <v>16</v>
      </c>
      <c r="D34" s="22">
        <v>37</v>
      </c>
      <c r="E34" s="32" t="s">
        <v>17</v>
      </c>
      <c r="F34" s="18">
        <v>40</v>
      </c>
      <c r="G34" s="30">
        <v>32</v>
      </c>
      <c r="H34" s="34">
        <v>0.8</v>
      </c>
      <c r="I34" s="38">
        <v>8</v>
      </c>
      <c r="J34" s="39">
        <v>50</v>
      </c>
      <c r="K34" s="40">
        <f t="shared" si="0"/>
        <v>200</v>
      </c>
    </row>
    <row r="35" ht="24" customHeight="1" spans="1:11">
      <c r="A35" s="40">
        <v>31</v>
      </c>
      <c r="B35" s="22" t="s">
        <v>49</v>
      </c>
      <c r="C35" s="22" t="s">
        <v>16</v>
      </c>
      <c r="D35" s="22">
        <v>38</v>
      </c>
      <c r="E35" s="32" t="s">
        <v>17</v>
      </c>
      <c r="F35" s="18">
        <v>40</v>
      </c>
      <c r="G35" s="30">
        <v>24</v>
      </c>
      <c r="H35" s="34">
        <v>0.6</v>
      </c>
      <c r="I35" s="38">
        <v>8</v>
      </c>
      <c r="J35" s="39">
        <v>50</v>
      </c>
      <c r="K35" s="40">
        <f t="shared" si="0"/>
        <v>150</v>
      </c>
    </row>
    <row r="36" ht="24" customHeight="1" spans="1:11">
      <c r="A36" s="40">
        <v>32</v>
      </c>
      <c r="B36" s="22" t="s">
        <v>50</v>
      </c>
      <c r="C36" s="22" t="s">
        <v>16</v>
      </c>
      <c r="D36" s="22">
        <v>35</v>
      </c>
      <c r="E36" s="32" t="s">
        <v>17</v>
      </c>
      <c r="F36" s="18">
        <v>40</v>
      </c>
      <c r="G36" s="30">
        <v>24</v>
      </c>
      <c r="H36" s="34">
        <v>0.6</v>
      </c>
      <c r="I36" s="38">
        <v>8</v>
      </c>
      <c r="J36" s="39">
        <v>50</v>
      </c>
      <c r="K36" s="40">
        <f t="shared" si="0"/>
        <v>150</v>
      </c>
    </row>
    <row r="37" ht="24" customHeight="1" spans="1:11">
      <c r="A37" s="40">
        <v>33</v>
      </c>
      <c r="B37" s="22" t="s">
        <v>51</v>
      </c>
      <c r="C37" s="22" t="s">
        <v>16</v>
      </c>
      <c r="D37" s="22">
        <v>30</v>
      </c>
      <c r="E37" s="32" t="s">
        <v>17</v>
      </c>
      <c r="F37" s="18">
        <v>40</v>
      </c>
      <c r="G37" s="30">
        <v>40</v>
      </c>
      <c r="H37" s="34">
        <v>1</v>
      </c>
      <c r="I37" s="38">
        <v>8</v>
      </c>
      <c r="J37" s="39">
        <v>50</v>
      </c>
      <c r="K37" s="40">
        <f t="shared" si="0"/>
        <v>250</v>
      </c>
    </row>
    <row r="38" ht="24" customHeight="1" spans="1:11">
      <c r="A38" s="40">
        <v>34</v>
      </c>
      <c r="B38" s="22" t="s">
        <v>52</v>
      </c>
      <c r="C38" s="22" t="s">
        <v>20</v>
      </c>
      <c r="D38" s="22">
        <v>42</v>
      </c>
      <c r="E38" s="32" t="s">
        <v>17</v>
      </c>
      <c r="F38" s="18">
        <v>40</v>
      </c>
      <c r="G38" s="30">
        <v>40</v>
      </c>
      <c r="H38" s="34">
        <v>1</v>
      </c>
      <c r="I38" s="38">
        <v>8</v>
      </c>
      <c r="J38" s="39">
        <v>50</v>
      </c>
      <c r="K38" s="40">
        <f t="shared" si="0"/>
        <v>250</v>
      </c>
    </row>
    <row r="39" ht="24" customHeight="1" spans="1:11">
      <c r="A39" s="40">
        <v>35</v>
      </c>
      <c r="B39" s="22" t="s">
        <v>53</v>
      </c>
      <c r="C39" s="22" t="s">
        <v>16</v>
      </c>
      <c r="D39" s="22">
        <v>49</v>
      </c>
      <c r="E39" s="32" t="s">
        <v>17</v>
      </c>
      <c r="F39" s="18">
        <v>40</v>
      </c>
      <c r="G39" s="30">
        <v>24</v>
      </c>
      <c r="H39" s="20">
        <v>0.6</v>
      </c>
      <c r="I39" s="38">
        <v>8</v>
      </c>
      <c r="J39" s="39">
        <v>50</v>
      </c>
      <c r="K39" s="40">
        <f t="shared" si="0"/>
        <v>150</v>
      </c>
    </row>
    <row r="40" ht="24" customHeight="1" spans="1:11">
      <c r="A40" s="40">
        <v>36</v>
      </c>
      <c r="B40" s="22" t="s">
        <v>54</v>
      </c>
      <c r="C40" s="22" t="s">
        <v>16</v>
      </c>
      <c r="D40" s="22">
        <v>51</v>
      </c>
      <c r="E40" s="32" t="s">
        <v>17</v>
      </c>
      <c r="F40" s="18">
        <v>40</v>
      </c>
      <c r="G40" s="30">
        <v>24</v>
      </c>
      <c r="H40" s="34">
        <v>0.6</v>
      </c>
      <c r="I40" s="38">
        <v>8</v>
      </c>
      <c r="J40" s="39">
        <v>50</v>
      </c>
      <c r="K40" s="40">
        <f t="shared" si="0"/>
        <v>150</v>
      </c>
    </row>
    <row r="41" ht="24" customHeight="1" spans="1:11">
      <c r="A41" s="40">
        <v>37</v>
      </c>
      <c r="B41" s="22" t="s">
        <v>55</v>
      </c>
      <c r="C41" s="22" t="s">
        <v>16</v>
      </c>
      <c r="D41" s="22">
        <v>57</v>
      </c>
      <c r="E41" s="32" t="s">
        <v>17</v>
      </c>
      <c r="F41" s="18">
        <v>40</v>
      </c>
      <c r="G41" s="30">
        <v>32</v>
      </c>
      <c r="H41" s="34">
        <v>0.8</v>
      </c>
      <c r="I41" s="38">
        <v>8</v>
      </c>
      <c r="J41" s="39">
        <v>50</v>
      </c>
      <c r="K41" s="40">
        <f t="shared" si="0"/>
        <v>200</v>
      </c>
    </row>
    <row r="42" ht="24" customHeight="1" spans="1:11">
      <c r="A42" s="40">
        <v>38</v>
      </c>
      <c r="B42" s="22" t="s">
        <v>56</v>
      </c>
      <c r="C42" s="22" t="s">
        <v>16</v>
      </c>
      <c r="D42" s="22">
        <v>45</v>
      </c>
      <c r="E42" s="32" t="s">
        <v>17</v>
      </c>
      <c r="F42" s="18">
        <v>40</v>
      </c>
      <c r="G42" s="30">
        <v>40</v>
      </c>
      <c r="H42" s="34">
        <v>1</v>
      </c>
      <c r="I42" s="38">
        <v>8</v>
      </c>
      <c r="J42" s="39">
        <v>50</v>
      </c>
      <c r="K42" s="40">
        <f t="shared" si="0"/>
        <v>250</v>
      </c>
    </row>
    <row r="43" ht="24" customHeight="1" spans="1:11">
      <c r="A43" s="40">
        <v>39</v>
      </c>
      <c r="B43" s="22" t="s">
        <v>57</v>
      </c>
      <c r="C43" s="22" t="s">
        <v>16</v>
      </c>
      <c r="D43" s="22">
        <v>51</v>
      </c>
      <c r="E43" s="32" t="s">
        <v>17</v>
      </c>
      <c r="F43" s="18">
        <v>40</v>
      </c>
      <c r="G43" s="30">
        <v>24</v>
      </c>
      <c r="H43" s="34">
        <v>0.6</v>
      </c>
      <c r="I43" s="38">
        <v>8</v>
      </c>
      <c r="J43" s="39">
        <v>50</v>
      </c>
      <c r="K43" s="40">
        <f t="shared" si="0"/>
        <v>150</v>
      </c>
    </row>
    <row r="44" ht="24" customHeight="1" spans="1:11">
      <c r="A44" s="40">
        <v>40</v>
      </c>
      <c r="B44" s="22" t="s">
        <v>58</v>
      </c>
      <c r="C44" s="22" t="s">
        <v>16</v>
      </c>
      <c r="D44" s="22">
        <v>57</v>
      </c>
      <c r="E44" s="32" t="s">
        <v>17</v>
      </c>
      <c r="F44" s="18">
        <v>40</v>
      </c>
      <c r="G44" s="30">
        <v>40</v>
      </c>
      <c r="H44" s="34">
        <v>1</v>
      </c>
      <c r="I44" s="38">
        <v>8</v>
      </c>
      <c r="J44" s="39">
        <v>50</v>
      </c>
      <c r="K44" s="40">
        <f t="shared" si="0"/>
        <v>250</v>
      </c>
    </row>
    <row r="45" ht="24" customHeight="1" spans="1:11">
      <c r="A45" s="40">
        <v>41</v>
      </c>
      <c r="B45" s="22" t="s">
        <v>59</v>
      </c>
      <c r="C45" s="22" t="s">
        <v>20</v>
      </c>
      <c r="D45" s="22">
        <v>46</v>
      </c>
      <c r="E45" s="32" t="s">
        <v>17</v>
      </c>
      <c r="F45" s="18">
        <v>40</v>
      </c>
      <c r="G45" s="30">
        <v>40</v>
      </c>
      <c r="H45" s="34">
        <v>1</v>
      </c>
      <c r="I45" s="38">
        <v>8</v>
      </c>
      <c r="J45" s="39">
        <v>50</v>
      </c>
      <c r="K45" s="40">
        <f t="shared" si="0"/>
        <v>250</v>
      </c>
    </row>
    <row r="46" ht="24" customHeight="1" spans="1:11">
      <c r="A46" s="23" t="s">
        <v>60</v>
      </c>
      <c r="B46" s="24"/>
      <c r="C46" s="24"/>
      <c r="D46" s="24"/>
      <c r="E46" s="24"/>
      <c r="F46" s="24"/>
      <c r="G46" s="24"/>
      <c r="H46" s="24"/>
      <c r="I46" s="24"/>
      <c r="J46" s="28"/>
      <c r="K46" s="29">
        <f>SUM(K5:K45)</f>
        <v>8450</v>
      </c>
    </row>
  </sheetData>
  <mergeCells count="11">
    <mergeCell ref="A1:K1"/>
    <mergeCell ref="A2:K2"/>
    <mergeCell ref="F3:H3"/>
    <mergeCell ref="I3:J3"/>
    <mergeCell ref="A46:J46"/>
    <mergeCell ref="A3:A4"/>
    <mergeCell ref="B3:B4"/>
    <mergeCell ref="C3:C4"/>
    <mergeCell ref="D3:D4"/>
    <mergeCell ref="E3:E4"/>
    <mergeCell ref="K3:K4"/>
  </mergeCells>
  <pageMargins left="0.865972222222222" right="0.393055555555556" top="0.66875" bottom="0.629861111111111" header="0.5" footer="0.5"/>
  <pageSetup paperSize="9" scale="8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workbookViewId="0">
      <selection activeCell="M9" sqref="M9"/>
    </sheetView>
  </sheetViews>
  <sheetFormatPr defaultColWidth="9" defaultRowHeight="13.5"/>
  <cols>
    <col min="1" max="1" width="7.125" customWidth="1"/>
    <col min="2" max="2" width="8.375" customWidth="1"/>
    <col min="3" max="3" width="5.625" customWidth="1"/>
    <col min="4" max="4" width="5.75" customWidth="1"/>
    <col min="5" max="5" width="13" customWidth="1"/>
    <col min="6" max="6" width="6.30833333333333" customWidth="1"/>
    <col min="7" max="7" width="6.775" customWidth="1"/>
    <col min="8" max="8" width="8.66666666666667" customWidth="1"/>
    <col min="9" max="9" width="6.875" customWidth="1"/>
    <col min="10" max="10" width="8.66666666666667" customWidth="1"/>
    <col min="11" max="11" width="10" customWidth="1"/>
  </cols>
  <sheetData>
    <row r="1" ht="31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31" customHeight="1" spans="1:11">
      <c r="A2" s="12" t="s">
        <v>61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ht="22" customHeight="1" spans="1:1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/>
      <c r="H3" s="14"/>
      <c r="I3" s="14" t="s">
        <v>8</v>
      </c>
      <c r="J3" s="14"/>
      <c r="K3" s="14" t="s">
        <v>9</v>
      </c>
    </row>
    <row r="4" ht="30" customHeight="1" spans="1:11">
      <c r="A4" s="14"/>
      <c r="B4" s="14"/>
      <c r="C4" s="14"/>
      <c r="D4" s="14"/>
      <c r="E4" s="14"/>
      <c r="F4" s="14" t="s">
        <v>10</v>
      </c>
      <c r="G4" s="14" t="s">
        <v>11</v>
      </c>
      <c r="H4" s="14" t="s">
        <v>12</v>
      </c>
      <c r="I4" s="14" t="s">
        <v>13</v>
      </c>
      <c r="J4" s="14" t="s">
        <v>14</v>
      </c>
      <c r="K4" s="14"/>
    </row>
    <row r="5" ht="15" customHeight="1" spans="1:11">
      <c r="A5" s="40">
        <v>1</v>
      </c>
      <c r="B5" s="21" t="s">
        <v>62</v>
      </c>
      <c r="C5" s="21" t="s">
        <v>16</v>
      </c>
      <c r="D5" s="35">
        <v>29</v>
      </c>
      <c r="E5" s="32" t="s">
        <v>17</v>
      </c>
      <c r="F5" s="18">
        <v>40</v>
      </c>
      <c r="G5" s="33">
        <v>24</v>
      </c>
      <c r="H5" s="34">
        <v>0.6</v>
      </c>
      <c r="I5" s="38">
        <v>8</v>
      </c>
      <c r="J5" s="39">
        <v>50</v>
      </c>
      <c r="K5" s="40">
        <f t="shared" ref="K5:K45" si="0">G5/I5*J5</f>
        <v>150</v>
      </c>
    </row>
    <row r="6" ht="15" customHeight="1" spans="1:11">
      <c r="A6" s="40">
        <v>2</v>
      </c>
      <c r="B6" s="21" t="s">
        <v>63</v>
      </c>
      <c r="C6" s="21" t="s">
        <v>16</v>
      </c>
      <c r="D6" s="35">
        <v>33</v>
      </c>
      <c r="E6" s="32" t="s">
        <v>17</v>
      </c>
      <c r="F6" s="18">
        <v>40</v>
      </c>
      <c r="G6" s="33">
        <v>40</v>
      </c>
      <c r="H6" s="34">
        <v>1</v>
      </c>
      <c r="I6" s="38">
        <v>8</v>
      </c>
      <c r="J6" s="39">
        <v>50</v>
      </c>
      <c r="K6" s="40">
        <f t="shared" si="0"/>
        <v>250</v>
      </c>
    </row>
    <row r="7" ht="15" customHeight="1" spans="1:11">
      <c r="A7" s="40">
        <v>3</v>
      </c>
      <c r="B7" s="21" t="s">
        <v>64</v>
      </c>
      <c r="C7" s="21" t="s">
        <v>16</v>
      </c>
      <c r="D7" s="35">
        <v>44</v>
      </c>
      <c r="E7" s="32" t="s">
        <v>17</v>
      </c>
      <c r="F7" s="18">
        <v>40</v>
      </c>
      <c r="G7" s="33">
        <v>24</v>
      </c>
      <c r="H7" s="34">
        <v>0.6</v>
      </c>
      <c r="I7" s="38">
        <v>8</v>
      </c>
      <c r="J7" s="39">
        <v>50</v>
      </c>
      <c r="K7" s="40">
        <f t="shared" si="0"/>
        <v>150</v>
      </c>
    </row>
    <row r="8" ht="15" customHeight="1" spans="1:11">
      <c r="A8" s="40">
        <v>4</v>
      </c>
      <c r="B8" s="21" t="s">
        <v>65</v>
      </c>
      <c r="C8" s="21" t="s">
        <v>16</v>
      </c>
      <c r="D8" s="35">
        <v>35</v>
      </c>
      <c r="E8" s="32" t="s">
        <v>17</v>
      </c>
      <c r="F8" s="18">
        <v>40</v>
      </c>
      <c r="G8" s="33">
        <v>40</v>
      </c>
      <c r="H8" s="34">
        <v>1</v>
      </c>
      <c r="I8" s="38">
        <v>8</v>
      </c>
      <c r="J8" s="39">
        <v>50</v>
      </c>
      <c r="K8" s="40">
        <f t="shared" si="0"/>
        <v>250</v>
      </c>
    </row>
    <row r="9" ht="15" customHeight="1" spans="1:11">
      <c r="A9" s="40">
        <v>5</v>
      </c>
      <c r="B9" s="21" t="s">
        <v>66</v>
      </c>
      <c r="C9" s="21" t="s">
        <v>16</v>
      </c>
      <c r="D9" s="35">
        <v>41</v>
      </c>
      <c r="E9" s="32" t="s">
        <v>17</v>
      </c>
      <c r="F9" s="18">
        <v>40</v>
      </c>
      <c r="G9" s="33">
        <v>24</v>
      </c>
      <c r="H9" s="34">
        <v>0.6</v>
      </c>
      <c r="I9" s="38">
        <v>8</v>
      </c>
      <c r="J9" s="39">
        <v>50</v>
      </c>
      <c r="K9" s="40">
        <f t="shared" si="0"/>
        <v>150</v>
      </c>
    </row>
    <row r="10" ht="15" customHeight="1" spans="1:11">
      <c r="A10" s="40">
        <v>6</v>
      </c>
      <c r="B10" s="16" t="s">
        <v>67</v>
      </c>
      <c r="C10" s="16" t="s">
        <v>20</v>
      </c>
      <c r="D10" s="22">
        <v>33</v>
      </c>
      <c r="E10" s="32" t="s">
        <v>17</v>
      </c>
      <c r="F10" s="18">
        <v>40</v>
      </c>
      <c r="G10" s="33">
        <v>32</v>
      </c>
      <c r="H10" s="34">
        <v>0.8</v>
      </c>
      <c r="I10" s="38">
        <v>8</v>
      </c>
      <c r="J10" s="39">
        <v>50</v>
      </c>
      <c r="K10" s="40">
        <f t="shared" si="0"/>
        <v>200</v>
      </c>
    </row>
    <row r="11" ht="15" customHeight="1" spans="1:11">
      <c r="A11" s="40">
        <v>7</v>
      </c>
      <c r="B11" s="16" t="s">
        <v>68</v>
      </c>
      <c r="C11" s="16" t="s">
        <v>16</v>
      </c>
      <c r="D11" s="22">
        <v>41</v>
      </c>
      <c r="E11" s="32" t="s">
        <v>17</v>
      </c>
      <c r="F11" s="18">
        <v>40</v>
      </c>
      <c r="G11" s="33">
        <v>24</v>
      </c>
      <c r="H11" s="34">
        <v>0.6</v>
      </c>
      <c r="I11" s="38">
        <v>8</v>
      </c>
      <c r="J11" s="39">
        <v>50</v>
      </c>
      <c r="K11" s="40">
        <f t="shared" si="0"/>
        <v>150</v>
      </c>
    </row>
    <row r="12" ht="15" customHeight="1" spans="1:11">
      <c r="A12" s="40">
        <v>8</v>
      </c>
      <c r="B12" s="21" t="s">
        <v>69</v>
      </c>
      <c r="C12" s="21" t="s">
        <v>16</v>
      </c>
      <c r="D12" s="35">
        <v>54</v>
      </c>
      <c r="E12" s="32" t="s">
        <v>17</v>
      </c>
      <c r="F12" s="18">
        <v>40</v>
      </c>
      <c r="G12" s="33">
        <v>32</v>
      </c>
      <c r="H12" s="34">
        <v>0.8</v>
      </c>
      <c r="I12" s="38">
        <v>8</v>
      </c>
      <c r="J12" s="39">
        <v>50</v>
      </c>
      <c r="K12" s="40">
        <f t="shared" si="0"/>
        <v>200</v>
      </c>
    </row>
    <row r="13" ht="15" customHeight="1" spans="1:11">
      <c r="A13" s="40">
        <v>9</v>
      </c>
      <c r="B13" s="21" t="s">
        <v>70</v>
      </c>
      <c r="C13" s="21" t="s">
        <v>16</v>
      </c>
      <c r="D13" s="35">
        <v>55</v>
      </c>
      <c r="E13" s="32" t="s">
        <v>17</v>
      </c>
      <c r="F13" s="18">
        <v>40</v>
      </c>
      <c r="G13" s="33">
        <v>32</v>
      </c>
      <c r="H13" s="34">
        <v>0.8</v>
      </c>
      <c r="I13" s="38">
        <v>8</v>
      </c>
      <c r="J13" s="39">
        <v>50</v>
      </c>
      <c r="K13" s="40">
        <f t="shared" si="0"/>
        <v>200</v>
      </c>
    </row>
    <row r="14" ht="15" customHeight="1" spans="1:11">
      <c r="A14" s="40">
        <v>10</v>
      </c>
      <c r="B14" s="21" t="s">
        <v>71</v>
      </c>
      <c r="C14" s="21" t="s">
        <v>16</v>
      </c>
      <c r="D14" s="35">
        <v>56</v>
      </c>
      <c r="E14" s="32" t="s">
        <v>17</v>
      </c>
      <c r="F14" s="18">
        <v>40</v>
      </c>
      <c r="G14" s="33">
        <v>24</v>
      </c>
      <c r="H14" s="34">
        <v>0.6</v>
      </c>
      <c r="I14" s="38">
        <v>8</v>
      </c>
      <c r="J14" s="39">
        <v>50</v>
      </c>
      <c r="K14" s="40">
        <f t="shared" si="0"/>
        <v>150</v>
      </c>
    </row>
    <row r="15" ht="15" customHeight="1" spans="1:11">
      <c r="A15" s="40">
        <v>11</v>
      </c>
      <c r="B15" s="16" t="s">
        <v>72</v>
      </c>
      <c r="C15" s="16" t="s">
        <v>16</v>
      </c>
      <c r="D15" s="22">
        <v>58</v>
      </c>
      <c r="E15" s="32" t="s">
        <v>17</v>
      </c>
      <c r="F15" s="18">
        <v>40</v>
      </c>
      <c r="G15" s="33">
        <v>40</v>
      </c>
      <c r="H15" s="34">
        <v>1</v>
      </c>
      <c r="I15" s="38">
        <v>8</v>
      </c>
      <c r="J15" s="39">
        <v>50</v>
      </c>
      <c r="K15" s="40">
        <f t="shared" si="0"/>
        <v>250</v>
      </c>
    </row>
    <row r="16" ht="15" customHeight="1" spans="1:11">
      <c r="A16" s="40">
        <v>12</v>
      </c>
      <c r="B16" s="16" t="s">
        <v>73</v>
      </c>
      <c r="C16" s="21" t="s">
        <v>16</v>
      </c>
      <c r="D16" s="35">
        <v>46</v>
      </c>
      <c r="E16" s="32" t="s">
        <v>17</v>
      </c>
      <c r="F16" s="18">
        <v>40</v>
      </c>
      <c r="G16" s="33">
        <v>24</v>
      </c>
      <c r="H16" s="34">
        <v>0.6</v>
      </c>
      <c r="I16" s="38">
        <v>8</v>
      </c>
      <c r="J16" s="39">
        <v>50</v>
      </c>
      <c r="K16" s="40">
        <f t="shared" si="0"/>
        <v>150</v>
      </c>
    </row>
    <row r="17" ht="15" customHeight="1" spans="1:11">
      <c r="A17" s="40">
        <v>13</v>
      </c>
      <c r="B17" s="16" t="s">
        <v>74</v>
      </c>
      <c r="C17" s="16" t="s">
        <v>16</v>
      </c>
      <c r="D17" s="22">
        <v>32</v>
      </c>
      <c r="E17" s="32" t="s">
        <v>17</v>
      </c>
      <c r="F17" s="18">
        <v>40</v>
      </c>
      <c r="G17" s="33">
        <v>24</v>
      </c>
      <c r="H17" s="34">
        <v>0.6</v>
      </c>
      <c r="I17" s="38">
        <v>8</v>
      </c>
      <c r="J17" s="39">
        <v>50</v>
      </c>
      <c r="K17" s="40">
        <f t="shared" si="0"/>
        <v>150</v>
      </c>
    </row>
    <row r="18" ht="15" customHeight="1" spans="1:11">
      <c r="A18" s="40">
        <v>14</v>
      </c>
      <c r="B18" s="16" t="s">
        <v>75</v>
      </c>
      <c r="C18" s="16" t="s">
        <v>16</v>
      </c>
      <c r="D18" s="22">
        <v>51</v>
      </c>
      <c r="E18" s="32" t="s">
        <v>17</v>
      </c>
      <c r="F18" s="18">
        <v>40</v>
      </c>
      <c r="G18" s="33">
        <v>24</v>
      </c>
      <c r="H18" s="34">
        <v>0.6</v>
      </c>
      <c r="I18" s="38">
        <v>8</v>
      </c>
      <c r="J18" s="39">
        <v>50</v>
      </c>
      <c r="K18" s="40">
        <f t="shared" si="0"/>
        <v>150</v>
      </c>
    </row>
    <row r="19" ht="15" customHeight="1" spans="1:11">
      <c r="A19" s="40">
        <v>15</v>
      </c>
      <c r="B19" s="16" t="s">
        <v>76</v>
      </c>
      <c r="C19" s="16" t="s">
        <v>16</v>
      </c>
      <c r="D19" s="22">
        <v>30</v>
      </c>
      <c r="E19" s="32" t="s">
        <v>17</v>
      </c>
      <c r="F19" s="18">
        <v>40</v>
      </c>
      <c r="G19" s="33">
        <v>24</v>
      </c>
      <c r="H19" s="34">
        <v>0.6</v>
      </c>
      <c r="I19" s="38">
        <v>8</v>
      </c>
      <c r="J19" s="39">
        <v>50</v>
      </c>
      <c r="K19" s="40">
        <f t="shared" si="0"/>
        <v>150</v>
      </c>
    </row>
    <row r="20" ht="15" customHeight="1" spans="1:11">
      <c r="A20" s="40">
        <v>16</v>
      </c>
      <c r="B20" s="16" t="s">
        <v>77</v>
      </c>
      <c r="C20" s="21" t="s">
        <v>16</v>
      </c>
      <c r="D20" s="35">
        <v>48</v>
      </c>
      <c r="E20" s="32" t="s">
        <v>17</v>
      </c>
      <c r="F20" s="18">
        <v>40</v>
      </c>
      <c r="G20" s="33">
        <v>24</v>
      </c>
      <c r="H20" s="34">
        <v>0.6</v>
      </c>
      <c r="I20" s="38">
        <v>8</v>
      </c>
      <c r="J20" s="39">
        <v>50</v>
      </c>
      <c r="K20" s="40">
        <f t="shared" si="0"/>
        <v>150</v>
      </c>
    </row>
    <row r="21" ht="15" customHeight="1" spans="1:11">
      <c r="A21" s="40">
        <v>17</v>
      </c>
      <c r="B21" s="21" t="s">
        <v>78</v>
      </c>
      <c r="C21" s="21" t="s">
        <v>16</v>
      </c>
      <c r="D21" s="35">
        <v>35</v>
      </c>
      <c r="E21" s="32" t="s">
        <v>17</v>
      </c>
      <c r="F21" s="18">
        <v>40</v>
      </c>
      <c r="G21" s="33">
        <v>32</v>
      </c>
      <c r="H21" s="34">
        <v>0.8</v>
      </c>
      <c r="I21" s="38">
        <v>8</v>
      </c>
      <c r="J21" s="39">
        <v>50</v>
      </c>
      <c r="K21" s="40">
        <f t="shared" si="0"/>
        <v>200</v>
      </c>
    </row>
    <row r="22" ht="15" customHeight="1" spans="1:11">
      <c r="A22" s="40">
        <v>18</v>
      </c>
      <c r="B22" s="21" t="s">
        <v>79</v>
      </c>
      <c r="C22" s="21" t="s">
        <v>16</v>
      </c>
      <c r="D22" s="35">
        <v>33</v>
      </c>
      <c r="E22" s="32" t="s">
        <v>17</v>
      </c>
      <c r="F22" s="18">
        <v>40</v>
      </c>
      <c r="G22" s="33">
        <v>40</v>
      </c>
      <c r="H22" s="34">
        <v>1</v>
      </c>
      <c r="I22" s="38">
        <v>8</v>
      </c>
      <c r="J22" s="39">
        <v>50</v>
      </c>
      <c r="K22" s="40">
        <f t="shared" si="0"/>
        <v>250</v>
      </c>
    </row>
    <row r="23" ht="15" customHeight="1" spans="1:11">
      <c r="A23" s="40">
        <v>19</v>
      </c>
      <c r="B23" s="21" t="s">
        <v>80</v>
      </c>
      <c r="C23" s="21" t="s">
        <v>16</v>
      </c>
      <c r="D23" s="35">
        <v>32</v>
      </c>
      <c r="E23" s="32" t="s">
        <v>17</v>
      </c>
      <c r="F23" s="18">
        <v>40</v>
      </c>
      <c r="G23" s="33">
        <v>24</v>
      </c>
      <c r="H23" s="34">
        <v>0.6</v>
      </c>
      <c r="I23" s="38">
        <v>8</v>
      </c>
      <c r="J23" s="39">
        <v>50</v>
      </c>
      <c r="K23" s="40">
        <f t="shared" si="0"/>
        <v>150</v>
      </c>
    </row>
    <row r="24" ht="15" customHeight="1" spans="1:11">
      <c r="A24" s="40">
        <v>20</v>
      </c>
      <c r="B24" s="21" t="s">
        <v>81</v>
      </c>
      <c r="C24" s="21" t="s">
        <v>16</v>
      </c>
      <c r="D24" s="35">
        <v>53</v>
      </c>
      <c r="E24" s="32" t="s">
        <v>17</v>
      </c>
      <c r="F24" s="18">
        <v>40</v>
      </c>
      <c r="G24" s="33">
        <v>24</v>
      </c>
      <c r="H24" s="34">
        <v>0.6</v>
      </c>
      <c r="I24" s="38">
        <v>8</v>
      </c>
      <c r="J24" s="39">
        <v>50</v>
      </c>
      <c r="K24" s="40">
        <f t="shared" si="0"/>
        <v>150</v>
      </c>
    </row>
    <row r="25" ht="15" customHeight="1" spans="1:11">
      <c r="A25" s="40">
        <v>21</v>
      </c>
      <c r="B25" s="21" t="s">
        <v>82</v>
      </c>
      <c r="C25" s="21" t="s">
        <v>16</v>
      </c>
      <c r="D25" s="35">
        <v>33</v>
      </c>
      <c r="E25" s="32" t="s">
        <v>17</v>
      </c>
      <c r="F25" s="18">
        <v>40</v>
      </c>
      <c r="G25" s="33">
        <v>40</v>
      </c>
      <c r="H25" s="34">
        <v>1</v>
      </c>
      <c r="I25" s="38">
        <v>8</v>
      </c>
      <c r="J25" s="39">
        <v>50</v>
      </c>
      <c r="K25" s="40">
        <f t="shared" si="0"/>
        <v>250</v>
      </c>
    </row>
    <row r="26" ht="15" customHeight="1" spans="1:11">
      <c r="A26" s="40">
        <v>22</v>
      </c>
      <c r="B26" s="21" t="s">
        <v>83</v>
      </c>
      <c r="C26" s="21" t="s">
        <v>16</v>
      </c>
      <c r="D26" s="35">
        <v>43</v>
      </c>
      <c r="E26" s="32" t="s">
        <v>17</v>
      </c>
      <c r="F26" s="18">
        <v>40</v>
      </c>
      <c r="G26" s="33">
        <v>40</v>
      </c>
      <c r="H26" s="34">
        <v>1</v>
      </c>
      <c r="I26" s="38">
        <v>8</v>
      </c>
      <c r="J26" s="39">
        <v>50</v>
      </c>
      <c r="K26" s="40">
        <f t="shared" si="0"/>
        <v>250</v>
      </c>
    </row>
    <row r="27" ht="15" customHeight="1" spans="1:11">
      <c r="A27" s="40">
        <v>23</v>
      </c>
      <c r="B27" s="21" t="s">
        <v>84</v>
      </c>
      <c r="C27" s="21" t="s">
        <v>16</v>
      </c>
      <c r="D27" s="35">
        <v>54</v>
      </c>
      <c r="E27" s="32" t="s">
        <v>17</v>
      </c>
      <c r="F27" s="18">
        <v>40</v>
      </c>
      <c r="G27" s="33">
        <v>24</v>
      </c>
      <c r="H27" s="34">
        <v>0.6</v>
      </c>
      <c r="I27" s="38">
        <v>8</v>
      </c>
      <c r="J27" s="39">
        <v>50</v>
      </c>
      <c r="K27" s="40">
        <f t="shared" si="0"/>
        <v>150</v>
      </c>
    </row>
    <row r="28" ht="15" customHeight="1" spans="1:11">
      <c r="A28" s="40">
        <v>24</v>
      </c>
      <c r="B28" s="21" t="s">
        <v>85</v>
      </c>
      <c r="C28" s="21" t="s">
        <v>16</v>
      </c>
      <c r="D28" s="35">
        <v>51</v>
      </c>
      <c r="E28" s="32" t="s">
        <v>17</v>
      </c>
      <c r="F28" s="18">
        <v>40</v>
      </c>
      <c r="G28" s="33">
        <v>24</v>
      </c>
      <c r="H28" s="34">
        <v>0.6</v>
      </c>
      <c r="I28" s="38">
        <v>8</v>
      </c>
      <c r="J28" s="39">
        <v>50</v>
      </c>
      <c r="K28" s="40">
        <f t="shared" si="0"/>
        <v>150</v>
      </c>
    </row>
    <row r="29" ht="15" customHeight="1" spans="1:11">
      <c r="A29" s="40">
        <v>25</v>
      </c>
      <c r="B29" s="21" t="s">
        <v>86</v>
      </c>
      <c r="C29" s="21" t="s">
        <v>20</v>
      </c>
      <c r="D29" s="35">
        <v>48</v>
      </c>
      <c r="E29" s="32" t="s">
        <v>17</v>
      </c>
      <c r="F29" s="18">
        <v>40</v>
      </c>
      <c r="G29" s="33">
        <v>40</v>
      </c>
      <c r="H29" s="34">
        <v>1</v>
      </c>
      <c r="I29" s="38">
        <v>8</v>
      </c>
      <c r="J29" s="39">
        <v>50</v>
      </c>
      <c r="K29" s="40">
        <f t="shared" si="0"/>
        <v>250</v>
      </c>
    </row>
    <row r="30" ht="15" customHeight="1" spans="1:11">
      <c r="A30" s="40">
        <v>26</v>
      </c>
      <c r="B30" s="21" t="s">
        <v>87</v>
      </c>
      <c r="C30" s="21" t="s">
        <v>16</v>
      </c>
      <c r="D30" s="35">
        <v>29</v>
      </c>
      <c r="E30" s="32" t="s">
        <v>17</v>
      </c>
      <c r="F30" s="18">
        <v>40</v>
      </c>
      <c r="G30" s="33">
        <v>24</v>
      </c>
      <c r="H30" s="34">
        <v>0.6</v>
      </c>
      <c r="I30" s="38">
        <v>8</v>
      </c>
      <c r="J30" s="39">
        <v>50</v>
      </c>
      <c r="K30" s="40">
        <f t="shared" si="0"/>
        <v>150</v>
      </c>
    </row>
    <row r="31" ht="15" customHeight="1" spans="1:11">
      <c r="A31" s="40">
        <v>27</v>
      </c>
      <c r="B31" s="21" t="s">
        <v>88</v>
      </c>
      <c r="C31" s="21" t="s">
        <v>20</v>
      </c>
      <c r="D31" s="35">
        <v>31</v>
      </c>
      <c r="E31" s="32" t="s">
        <v>17</v>
      </c>
      <c r="F31" s="18">
        <v>40</v>
      </c>
      <c r="G31" s="33">
        <v>40</v>
      </c>
      <c r="H31" s="34">
        <v>1</v>
      </c>
      <c r="I31" s="38">
        <v>8</v>
      </c>
      <c r="J31" s="39">
        <v>50</v>
      </c>
      <c r="K31" s="40">
        <f t="shared" si="0"/>
        <v>250</v>
      </c>
    </row>
    <row r="32" ht="15" customHeight="1" spans="1:11">
      <c r="A32" s="40">
        <v>28</v>
      </c>
      <c r="B32" s="21" t="s">
        <v>89</v>
      </c>
      <c r="C32" s="21" t="s">
        <v>16</v>
      </c>
      <c r="D32" s="35">
        <v>34</v>
      </c>
      <c r="E32" s="32" t="s">
        <v>17</v>
      </c>
      <c r="F32" s="18">
        <v>40</v>
      </c>
      <c r="G32" s="33">
        <v>24</v>
      </c>
      <c r="H32" s="34">
        <v>0.6</v>
      </c>
      <c r="I32" s="38">
        <v>8</v>
      </c>
      <c r="J32" s="39">
        <v>50</v>
      </c>
      <c r="K32" s="40">
        <f t="shared" si="0"/>
        <v>150</v>
      </c>
    </row>
    <row r="33" ht="15" customHeight="1" spans="1:11">
      <c r="A33" s="40">
        <v>29</v>
      </c>
      <c r="B33" s="16" t="s">
        <v>90</v>
      </c>
      <c r="C33" s="16" t="s">
        <v>16</v>
      </c>
      <c r="D33" s="22">
        <v>45</v>
      </c>
      <c r="E33" s="32" t="s">
        <v>17</v>
      </c>
      <c r="F33" s="18">
        <v>40</v>
      </c>
      <c r="G33" s="33">
        <v>24</v>
      </c>
      <c r="H33" s="34">
        <v>0.6</v>
      </c>
      <c r="I33" s="38">
        <v>8</v>
      </c>
      <c r="J33" s="39">
        <v>50</v>
      </c>
      <c r="K33" s="40">
        <f t="shared" si="0"/>
        <v>150</v>
      </c>
    </row>
    <row r="34" ht="15" customHeight="1" spans="1:11">
      <c r="A34" s="40">
        <v>30</v>
      </c>
      <c r="B34" s="16" t="s">
        <v>91</v>
      </c>
      <c r="C34" s="21" t="s">
        <v>16</v>
      </c>
      <c r="D34" s="35">
        <v>39</v>
      </c>
      <c r="E34" s="32" t="s">
        <v>17</v>
      </c>
      <c r="F34" s="18">
        <v>40</v>
      </c>
      <c r="G34" s="33">
        <v>24</v>
      </c>
      <c r="H34" s="34">
        <v>0.6</v>
      </c>
      <c r="I34" s="38">
        <v>8</v>
      </c>
      <c r="J34" s="39">
        <v>50</v>
      </c>
      <c r="K34" s="40">
        <f t="shared" si="0"/>
        <v>150</v>
      </c>
    </row>
    <row r="35" ht="15" customHeight="1" spans="1:11">
      <c r="A35" s="40">
        <v>31</v>
      </c>
      <c r="B35" s="16" t="s">
        <v>92</v>
      </c>
      <c r="C35" s="21" t="s">
        <v>16</v>
      </c>
      <c r="D35" s="35">
        <v>49</v>
      </c>
      <c r="E35" s="32" t="s">
        <v>17</v>
      </c>
      <c r="F35" s="18">
        <v>40</v>
      </c>
      <c r="G35" s="33">
        <v>40</v>
      </c>
      <c r="H35" s="34">
        <v>1</v>
      </c>
      <c r="I35" s="38">
        <v>8</v>
      </c>
      <c r="J35" s="39">
        <v>50</v>
      </c>
      <c r="K35" s="40">
        <f t="shared" si="0"/>
        <v>250</v>
      </c>
    </row>
    <row r="36" ht="15" customHeight="1" spans="1:11">
      <c r="A36" s="40">
        <v>32</v>
      </c>
      <c r="B36" s="21" t="s">
        <v>93</v>
      </c>
      <c r="C36" s="16" t="s">
        <v>16</v>
      </c>
      <c r="D36" s="35">
        <v>41</v>
      </c>
      <c r="E36" s="32" t="s">
        <v>17</v>
      </c>
      <c r="F36" s="18">
        <v>40</v>
      </c>
      <c r="G36" s="33">
        <v>32</v>
      </c>
      <c r="H36" s="34">
        <v>0.8</v>
      </c>
      <c r="I36" s="38">
        <v>8</v>
      </c>
      <c r="J36" s="39">
        <v>50</v>
      </c>
      <c r="K36" s="40">
        <f t="shared" si="0"/>
        <v>200</v>
      </c>
    </row>
    <row r="37" ht="15" customHeight="1" spans="1:11">
      <c r="A37" s="40">
        <v>33</v>
      </c>
      <c r="B37" s="21" t="s">
        <v>94</v>
      </c>
      <c r="C37" s="16" t="s">
        <v>16</v>
      </c>
      <c r="D37" s="35">
        <v>27</v>
      </c>
      <c r="E37" s="32" t="s">
        <v>17</v>
      </c>
      <c r="F37" s="18">
        <v>40</v>
      </c>
      <c r="G37" s="33">
        <v>24</v>
      </c>
      <c r="H37" s="34">
        <v>0.6</v>
      </c>
      <c r="I37" s="38">
        <v>8</v>
      </c>
      <c r="J37" s="39">
        <v>50</v>
      </c>
      <c r="K37" s="40">
        <f t="shared" si="0"/>
        <v>150</v>
      </c>
    </row>
    <row r="38" ht="15" customHeight="1" spans="1:11">
      <c r="A38" s="40">
        <v>34</v>
      </c>
      <c r="B38" s="21" t="s">
        <v>95</v>
      </c>
      <c r="C38" s="16" t="s">
        <v>16</v>
      </c>
      <c r="D38" s="35">
        <v>45</v>
      </c>
      <c r="E38" s="32" t="s">
        <v>17</v>
      </c>
      <c r="F38" s="18">
        <v>40</v>
      </c>
      <c r="G38" s="33">
        <v>24</v>
      </c>
      <c r="H38" s="34">
        <v>0.6</v>
      </c>
      <c r="I38" s="38">
        <v>8</v>
      </c>
      <c r="J38" s="39">
        <v>50</v>
      </c>
      <c r="K38" s="40">
        <f t="shared" si="0"/>
        <v>150</v>
      </c>
    </row>
    <row r="39" ht="15" customHeight="1" spans="1:11">
      <c r="A39" s="40">
        <v>35</v>
      </c>
      <c r="B39" s="21" t="s">
        <v>96</v>
      </c>
      <c r="C39" s="16" t="s">
        <v>16</v>
      </c>
      <c r="D39" s="35">
        <v>59</v>
      </c>
      <c r="E39" s="32" t="s">
        <v>17</v>
      </c>
      <c r="F39" s="18">
        <v>40</v>
      </c>
      <c r="G39" s="33">
        <v>24</v>
      </c>
      <c r="H39" s="34">
        <v>0.6</v>
      </c>
      <c r="I39" s="38">
        <v>8</v>
      </c>
      <c r="J39" s="39">
        <v>50</v>
      </c>
      <c r="K39" s="40">
        <f t="shared" si="0"/>
        <v>150</v>
      </c>
    </row>
    <row r="40" ht="15" customHeight="1" spans="1:11">
      <c r="A40" s="40">
        <v>36</v>
      </c>
      <c r="B40" s="21" t="s">
        <v>97</v>
      </c>
      <c r="C40" s="16" t="s">
        <v>16</v>
      </c>
      <c r="D40" s="35">
        <v>34</v>
      </c>
      <c r="E40" s="32" t="s">
        <v>17</v>
      </c>
      <c r="F40" s="18">
        <v>40</v>
      </c>
      <c r="G40" s="33">
        <v>32</v>
      </c>
      <c r="H40" s="34">
        <v>0.8</v>
      </c>
      <c r="I40" s="38">
        <v>8</v>
      </c>
      <c r="J40" s="39">
        <v>50</v>
      </c>
      <c r="K40" s="40">
        <f t="shared" si="0"/>
        <v>200</v>
      </c>
    </row>
    <row r="41" ht="15" customHeight="1" spans="1:11">
      <c r="A41" s="40">
        <v>37</v>
      </c>
      <c r="B41" s="21" t="s">
        <v>98</v>
      </c>
      <c r="C41" s="16" t="s">
        <v>16</v>
      </c>
      <c r="D41" s="35">
        <v>54</v>
      </c>
      <c r="E41" s="32" t="s">
        <v>17</v>
      </c>
      <c r="F41" s="18">
        <v>40</v>
      </c>
      <c r="G41" s="33">
        <v>24</v>
      </c>
      <c r="H41" s="34">
        <v>0.6</v>
      </c>
      <c r="I41" s="38">
        <v>8</v>
      </c>
      <c r="J41" s="39">
        <v>50</v>
      </c>
      <c r="K41" s="40">
        <f t="shared" si="0"/>
        <v>150</v>
      </c>
    </row>
    <row r="42" ht="15" customHeight="1" spans="1:11">
      <c r="A42" s="40">
        <v>38</v>
      </c>
      <c r="B42" s="21" t="s">
        <v>99</v>
      </c>
      <c r="C42" s="16" t="s">
        <v>16</v>
      </c>
      <c r="D42" s="35">
        <v>54</v>
      </c>
      <c r="E42" s="32" t="s">
        <v>17</v>
      </c>
      <c r="F42" s="18">
        <v>40</v>
      </c>
      <c r="G42" s="33">
        <v>24</v>
      </c>
      <c r="H42" s="34">
        <v>0.6</v>
      </c>
      <c r="I42" s="38">
        <v>8</v>
      </c>
      <c r="J42" s="39">
        <v>50</v>
      </c>
      <c r="K42" s="40">
        <f t="shared" si="0"/>
        <v>150</v>
      </c>
    </row>
    <row r="43" ht="15" customHeight="1" spans="1:11">
      <c r="A43" s="40">
        <v>39</v>
      </c>
      <c r="B43" s="41" t="s">
        <v>100</v>
      </c>
      <c r="C43" s="41" t="s">
        <v>16</v>
      </c>
      <c r="D43" s="42">
        <v>48</v>
      </c>
      <c r="E43" s="32" t="s">
        <v>17</v>
      </c>
      <c r="F43" s="18">
        <v>40</v>
      </c>
      <c r="G43" s="33">
        <v>24</v>
      </c>
      <c r="H43" s="34">
        <v>0.6</v>
      </c>
      <c r="I43" s="38">
        <v>8</v>
      </c>
      <c r="J43" s="39">
        <v>50</v>
      </c>
      <c r="K43" s="40">
        <f t="shared" si="0"/>
        <v>150</v>
      </c>
    </row>
    <row r="44" ht="15" customHeight="1" spans="1:11">
      <c r="A44" s="40">
        <v>40</v>
      </c>
      <c r="B44" s="16" t="s">
        <v>101</v>
      </c>
      <c r="C44" s="16" t="s">
        <v>16</v>
      </c>
      <c r="D44" s="35">
        <v>57</v>
      </c>
      <c r="E44" s="32" t="s">
        <v>17</v>
      </c>
      <c r="F44" s="18">
        <v>40</v>
      </c>
      <c r="G44" s="33">
        <v>24</v>
      </c>
      <c r="H44" s="34">
        <v>0.6</v>
      </c>
      <c r="I44" s="38">
        <v>8</v>
      </c>
      <c r="J44" s="39">
        <v>50</v>
      </c>
      <c r="K44" s="40">
        <f t="shared" si="0"/>
        <v>150</v>
      </c>
    </row>
    <row r="45" ht="15" customHeight="1" spans="1:11">
      <c r="A45" s="40">
        <v>41</v>
      </c>
      <c r="B45" s="16" t="s">
        <v>102</v>
      </c>
      <c r="C45" s="16" t="s">
        <v>16</v>
      </c>
      <c r="D45" s="22">
        <v>36</v>
      </c>
      <c r="E45" s="32" t="s">
        <v>17</v>
      </c>
      <c r="F45" s="18">
        <v>40</v>
      </c>
      <c r="G45" s="33">
        <v>24</v>
      </c>
      <c r="H45" s="34">
        <v>0.6</v>
      </c>
      <c r="I45" s="38">
        <v>8</v>
      </c>
      <c r="J45" s="39">
        <v>50</v>
      </c>
      <c r="K45" s="40">
        <f t="shared" si="0"/>
        <v>150</v>
      </c>
    </row>
    <row r="46" ht="15" customHeight="1" spans="1:11">
      <c r="A46" s="23" t="s">
        <v>60</v>
      </c>
      <c r="B46" s="24"/>
      <c r="C46" s="24"/>
      <c r="D46" s="24"/>
      <c r="E46" s="24"/>
      <c r="F46" s="24"/>
      <c r="G46" s="24"/>
      <c r="H46" s="24"/>
      <c r="I46" s="24"/>
      <c r="J46" s="28"/>
      <c r="K46" s="29">
        <f>SUM(K5:K45)</f>
        <v>7350</v>
      </c>
    </row>
  </sheetData>
  <mergeCells count="11">
    <mergeCell ref="A1:K1"/>
    <mergeCell ref="A2:K2"/>
    <mergeCell ref="F3:H3"/>
    <mergeCell ref="I3:J3"/>
    <mergeCell ref="A46:J46"/>
    <mergeCell ref="A3:A4"/>
    <mergeCell ref="B3:B4"/>
    <mergeCell ref="C3:C4"/>
    <mergeCell ref="D3:D4"/>
    <mergeCell ref="E3:E4"/>
    <mergeCell ref="K3:K4"/>
  </mergeCells>
  <pageMargins left="0.751388888888889" right="0.751388888888889" top="0.590277777777778" bottom="0.393055555555556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workbookViewId="0">
      <selection activeCell="K10" sqref="K10"/>
    </sheetView>
  </sheetViews>
  <sheetFormatPr defaultColWidth="9" defaultRowHeight="13.5"/>
  <cols>
    <col min="1" max="1" width="6.375" customWidth="1"/>
    <col min="2" max="2" width="7.325" customWidth="1"/>
    <col min="3" max="4" width="4.38333333333333" customWidth="1"/>
    <col min="5" max="5" width="12.25" customWidth="1"/>
    <col min="6" max="6" width="6.75" customWidth="1"/>
    <col min="7" max="7" width="8.875" customWidth="1"/>
    <col min="8" max="8" width="7.25" customWidth="1"/>
    <col min="9" max="9" width="5.88333333333333" customWidth="1"/>
    <col min="10" max="10" width="9.25" customWidth="1"/>
    <col min="11" max="11" width="13" customWidth="1"/>
  </cols>
  <sheetData>
    <row r="1" ht="31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31" customHeight="1" spans="1:11">
      <c r="A2" s="12" t="s">
        <v>103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ht="22" customHeight="1" spans="1:1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/>
      <c r="H3" s="14"/>
      <c r="I3" s="14" t="s">
        <v>8</v>
      </c>
      <c r="J3" s="14"/>
      <c r="K3" s="14" t="s">
        <v>9</v>
      </c>
    </row>
    <row r="4" ht="30" customHeight="1" spans="1:11">
      <c r="A4" s="14"/>
      <c r="B4" s="14"/>
      <c r="C4" s="14"/>
      <c r="D4" s="14"/>
      <c r="E4" s="14"/>
      <c r="F4" s="14" t="s">
        <v>10</v>
      </c>
      <c r="G4" s="14" t="s">
        <v>11</v>
      </c>
      <c r="H4" s="14" t="s">
        <v>12</v>
      </c>
      <c r="I4" s="14" t="s">
        <v>13</v>
      </c>
      <c r="J4" s="14" t="s">
        <v>14</v>
      </c>
      <c r="K4" s="14"/>
    </row>
    <row r="5" ht="15" customHeight="1" spans="1:11">
      <c r="A5" s="18">
        <v>1</v>
      </c>
      <c r="B5" s="22" t="s">
        <v>104</v>
      </c>
      <c r="C5" s="22" t="s">
        <v>16</v>
      </c>
      <c r="D5" s="22">
        <v>56</v>
      </c>
      <c r="E5" s="32" t="s">
        <v>17</v>
      </c>
      <c r="F5" s="18">
        <v>40</v>
      </c>
      <c r="G5" s="33">
        <v>40</v>
      </c>
      <c r="H5" s="34">
        <f>G5/F5</f>
        <v>1</v>
      </c>
      <c r="I5" s="38">
        <v>8</v>
      </c>
      <c r="J5" s="39">
        <v>50</v>
      </c>
      <c r="K5" s="40">
        <f t="shared" ref="K5:K45" si="0">G5/I5*J5</f>
        <v>250</v>
      </c>
    </row>
    <row r="6" ht="15" customHeight="1" spans="1:11">
      <c r="A6" s="18">
        <v>2</v>
      </c>
      <c r="B6" s="35" t="s">
        <v>105</v>
      </c>
      <c r="C6" s="22" t="s">
        <v>16</v>
      </c>
      <c r="D6" s="35">
        <v>53</v>
      </c>
      <c r="E6" s="32" t="s">
        <v>17</v>
      </c>
      <c r="F6" s="18">
        <v>40</v>
      </c>
      <c r="G6" s="36">
        <v>24</v>
      </c>
      <c r="H6" s="34">
        <f t="shared" ref="H6:H42" si="1">G6/F6</f>
        <v>0.6</v>
      </c>
      <c r="I6" s="38">
        <v>8</v>
      </c>
      <c r="J6" s="39">
        <v>50</v>
      </c>
      <c r="K6" s="40">
        <f t="shared" si="0"/>
        <v>150</v>
      </c>
    </row>
    <row r="7" ht="15" customHeight="1" spans="1:11">
      <c r="A7" s="18">
        <v>3</v>
      </c>
      <c r="B7" s="35" t="s">
        <v>106</v>
      </c>
      <c r="C7" s="35" t="s">
        <v>20</v>
      </c>
      <c r="D7" s="35">
        <v>48</v>
      </c>
      <c r="E7" s="32" t="s">
        <v>17</v>
      </c>
      <c r="F7" s="18">
        <v>40</v>
      </c>
      <c r="G7" s="33">
        <v>40</v>
      </c>
      <c r="H7" s="34">
        <f t="shared" si="1"/>
        <v>1</v>
      </c>
      <c r="I7" s="38">
        <v>8</v>
      </c>
      <c r="J7" s="39">
        <v>50</v>
      </c>
      <c r="K7" s="40">
        <f t="shared" si="0"/>
        <v>250</v>
      </c>
    </row>
    <row r="8" ht="15" customHeight="1" spans="1:11">
      <c r="A8" s="18">
        <v>4</v>
      </c>
      <c r="B8" s="37" t="s">
        <v>107</v>
      </c>
      <c r="C8" s="22" t="s">
        <v>16</v>
      </c>
      <c r="D8" s="35">
        <v>56</v>
      </c>
      <c r="E8" s="32" t="s">
        <v>17</v>
      </c>
      <c r="F8" s="18">
        <v>40</v>
      </c>
      <c r="G8" s="33">
        <v>40</v>
      </c>
      <c r="H8" s="34">
        <f t="shared" si="1"/>
        <v>1</v>
      </c>
      <c r="I8" s="38">
        <v>8</v>
      </c>
      <c r="J8" s="39">
        <v>50</v>
      </c>
      <c r="K8" s="40">
        <f t="shared" si="0"/>
        <v>250</v>
      </c>
    </row>
    <row r="9" ht="15" customHeight="1" spans="1:11">
      <c r="A9" s="18">
        <v>5</v>
      </c>
      <c r="B9" s="35" t="s">
        <v>108</v>
      </c>
      <c r="C9" s="22" t="s">
        <v>16</v>
      </c>
      <c r="D9" s="35">
        <v>43</v>
      </c>
      <c r="E9" s="32" t="s">
        <v>17</v>
      </c>
      <c r="F9" s="18">
        <v>40</v>
      </c>
      <c r="G9" s="33">
        <v>40</v>
      </c>
      <c r="H9" s="34">
        <f t="shared" si="1"/>
        <v>1</v>
      </c>
      <c r="I9" s="38">
        <v>8</v>
      </c>
      <c r="J9" s="39">
        <v>50</v>
      </c>
      <c r="K9" s="40">
        <f t="shared" si="0"/>
        <v>250</v>
      </c>
    </row>
    <row r="10" ht="15" customHeight="1" spans="1:11">
      <c r="A10" s="18">
        <v>6</v>
      </c>
      <c r="B10" s="35" t="s">
        <v>109</v>
      </c>
      <c r="C10" s="35" t="s">
        <v>20</v>
      </c>
      <c r="D10" s="35">
        <v>33</v>
      </c>
      <c r="E10" s="32" t="s">
        <v>17</v>
      </c>
      <c r="F10" s="18">
        <v>40</v>
      </c>
      <c r="G10" s="33">
        <v>40</v>
      </c>
      <c r="H10" s="34">
        <f t="shared" si="1"/>
        <v>1</v>
      </c>
      <c r="I10" s="38">
        <v>8</v>
      </c>
      <c r="J10" s="39">
        <v>50</v>
      </c>
      <c r="K10" s="40">
        <f t="shared" si="0"/>
        <v>250</v>
      </c>
    </row>
    <row r="11" ht="15" customHeight="1" spans="1:11">
      <c r="A11" s="18">
        <v>7</v>
      </c>
      <c r="B11" s="22" t="s">
        <v>110</v>
      </c>
      <c r="C11" s="22" t="s">
        <v>16</v>
      </c>
      <c r="D11" s="22">
        <v>31</v>
      </c>
      <c r="E11" s="32" t="s">
        <v>17</v>
      </c>
      <c r="F11" s="18">
        <v>40</v>
      </c>
      <c r="G11" s="33">
        <v>40</v>
      </c>
      <c r="H11" s="34">
        <f t="shared" si="1"/>
        <v>1</v>
      </c>
      <c r="I11" s="38">
        <v>8</v>
      </c>
      <c r="J11" s="39">
        <v>50</v>
      </c>
      <c r="K11" s="40">
        <f t="shared" si="0"/>
        <v>250</v>
      </c>
    </row>
    <row r="12" ht="15" customHeight="1" spans="1:11">
      <c r="A12" s="18">
        <v>8</v>
      </c>
      <c r="B12" s="22" t="s">
        <v>111</v>
      </c>
      <c r="C12" s="22" t="s">
        <v>16</v>
      </c>
      <c r="D12" s="35">
        <v>53</v>
      </c>
      <c r="E12" s="32" t="s">
        <v>17</v>
      </c>
      <c r="F12" s="18">
        <v>40</v>
      </c>
      <c r="G12" s="36">
        <v>24</v>
      </c>
      <c r="H12" s="34">
        <f t="shared" si="1"/>
        <v>0.6</v>
      </c>
      <c r="I12" s="38">
        <v>8</v>
      </c>
      <c r="J12" s="39">
        <v>50</v>
      </c>
      <c r="K12" s="40">
        <f t="shared" si="0"/>
        <v>150</v>
      </c>
    </row>
    <row r="13" ht="15" customHeight="1" spans="1:11">
      <c r="A13" s="18">
        <v>9</v>
      </c>
      <c r="B13" s="22" t="s">
        <v>112</v>
      </c>
      <c r="C13" s="22" t="s">
        <v>16</v>
      </c>
      <c r="D13" s="22">
        <v>50</v>
      </c>
      <c r="E13" s="32" t="s">
        <v>17</v>
      </c>
      <c r="F13" s="18">
        <v>40</v>
      </c>
      <c r="G13" s="30">
        <v>32</v>
      </c>
      <c r="H13" s="34">
        <f t="shared" si="1"/>
        <v>0.8</v>
      </c>
      <c r="I13" s="38">
        <v>8</v>
      </c>
      <c r="J13" s="39">
        <v>50</v>
      </c>
      <c r="K13" s="40">
        <f t="shared" si="0"/>
        <v>200</v>
      </c>
    </row>
    <row r="14" ht="15" customHeight="1" spans="1:11">
      <c r="A14" s="18">
        <v>10</v>
      </c>
      <c r="B14" s="22" t="s">
        <v>113</v>
      </c>
      <c r="C14" s="22" t="s">
        <v>16</v>
      </c>
      <c r="D14" s="22">
        <v>48</v>
      </c>
      <c r="E14" s="32" t="s">
        <v>17</v>
      </c>
      <c r="F14" s="18">
        <v>40</v>
      </c>
      <c r="G14" s="30">
        <v>40</v>
      </c>
      <c r="H14" s="34">
        <f t="shared" si="1"/>
        <v>1</v>
      </c>
      <c r="I14" s="38">
        <v>8</v>
      </c>
      <c r="J14" s="39">
        <v>50</v>
      </c>
      <c r="K14" s="40">
        <f t="shared" si="0"/>
        <v>250</v>
      </c>
    </row>
    <row r="15" ht="15" customHeight="1" spans="1:11">
      <c r="A15" s="18">
        <v>11</v>
      </c>
      <c r="B15" s="22" t="s">
        <v>114</v>
      </c>
      <c r="C15" s="22" t="s">
        <v>16</v>
      </c>
      <c r="D15" s="22">
        <v>54</v>
      </c>
      <c r="E15" s="32" t="s">
        <v>17</v>
      </c>
      <c r="F15" s="18">
        <v>40</v>
      </c>
      <c r="G15" s="30">
        <v>40</v>
      </c>
      <c r="H15" s="34">
        <f t="shared" si="1"/>
        <v>1</v>
      </c>
      <c r="I15" s="38">
        <v>8</v>
      </c>
      <c r="J15" s="39">
        <v>50</v>
      </c>
      <c r="K15" s="40">
        <f t="shared" si="0"/>
        <v>250</v>
      </c>
    </row>
    <row r="16" ht="15" customHeight="1" spans="1:11">
      <c r="A16" s="18">
        <v>12</v>
      </c>
      <c r="B16" s="22" t="s">
        <v>115</v>
      </c>
      <c r="C16" s="22" t="s">
        <v>16</v>
      </c>
      <c r="D16" s="22">
        <v>40</v>
      </c>
      <c r="E16" s="32" t="s">
        <v>17</v>
      </c>
      <c r="F16" s="18">
        <v>40</v>
      </c>
      <c r="G16" s="30">
        <v>40</v>
      </c>
      <c r="H16" s="34">
        <f t="shared" si="1"/>
        <v>1</v>
      </c>
      <c r="I16" s="38">
        <v>8</v>
      </c>
      <c r="J16" s="39">
        <v>50</v>
      </c>
      <c r="K16" s="40">
        <f t="shared" si="0"/>
        <v>250</v>
      </c>
    </row>
    <row r="17" ht="15" customHeight="1" spans="1:11">
      <c r="A17" s="18">
        <v>13</v>
      </c>
      <c r="B17" s="35" t="s">
        <v>116</v>
      </c>
      <c r="C17" s="22" t="s">
        <v>16</v>
      </c>
      <c r="D17" s="35">
        <v>43</v>
      </c>
      <c r="E17" s="32" t="s">
        <v>17</v>
      </c>
      <c r="F17" s="18">
        <v>40</v>
      </c>
      <c r="G17" s="30">
        <v>40</v>
      </c>
      <c r="H17" s="34">
        <f t="shared" si="1"/>
        <v>1</v>
      </c>
      <c r="I17" s="38">
        <v>8</v>
      </c>
      <c r="J17" s="39">
        <v>50</v>
      </c>
      <c r="K17" s="40">
        <f t="shared" si="0"/>
        <v>250</v>
      </c>
    </row>
    <row r="18" ht="15" customHeight="1" spans="1:11">
      <c r="A18" s="18">
        <v>14</v>
      </c>
      <c r="B18" s="35" t="s">
        <v>117</v>
      </c>
      <c r="C18" s="22" t="s">
        <v>16</v>
      </c>
      <c r="D18" s="35">
        <v>57</v>
      </c>
      <c r="E18" s="32" t="s">
        <v>17</v>
      </c>
      <c r="F18" s="18">
        <v>40</v>
      </c>
      <c r="G18" s="30">
        <v>24</v>
      </c>
      <c r="H18" s="34">
        <f t="shared" si="1"/>
        <v>0.6</v>
      </c>
      <c r="I18" s="38">
        <v>8</v>
      </c>
      <c r="J18" s="39">
        <v>50</v>
      </c>
      <c r="K18" s="40">
        <f t="shared" si="0"/>
        <v>150</v>
      </c>
    </row>
    <row r="19" ht="15" customHeight="1" spans="1:11">
      <c r="A19" s="18">
        <v>15</v>
      </c>
      <c r="B19" s="35" t="s">
        <v>118</v>
      </c>
      <c r="C19" s="22" t="s">
        <v>16</v>
      </c>
      <c r="D19" s="35">
        <v>54</v>
      </c>
      <c r="E19" s="32" t="s">
        <v>17</v>
      </c>
      <c r="F19" s="18">
        <v>40</v>
      </c>
      <c r="G19" s="30">
        <v>24</v>
      </c>
      <c r="H19" s="34">
        <f t="shared" si="1"/>
        <v>0.6</v>
      </c>
      <c r="I19" s="38">
        <v>8</v>
      </c>
      <c r="J19" s="39">
        <v>50</v>
      </c>
      <c r="K19" s="40">
        <f t="shared" si="0"/>
        <v>150</v>
      </c>
    </row>
    <row r="20" ht="15" customHeight="1" spans="1:11">
      <c r="A20" s="18">
        <v>16</v>
      </c>
      <c r="B20" s="35" t="s">
        <v>119</v>
      </c>
      <c r="C20" s="22" t="s">
        <v>16</v>
      </c>
      <c r="D20" s="35">
        <v>36</v>
      </c>
      <c r="E20" s="32" t="s">
        <v>17</v>
      </c>
      <c r="F20" s="18">
        <v>40</v>
      </c>
      <c r="G20" s="30">
        <v>40</v>
      </c>
      <c r="H20" s="34">
        <f t="shared" si="1"/>
        <v>1</v>
      </c>
      <c r="I20" s="38">
        <v>8</v>
      </c>
      <c r="J20" s="39">
        <v>50</v>
      </c>
      <c r="K20" s="40">
        <f t="shared" si="0"/>
        <v>250</v>
      </c>
    </row>
    <row r="21" ht="15" customHeight="1" spans="1:11">
      <c r="A21" s="18">
        <v>17</v>
      </c>
      <c r="B21" s="35" t="s">
        <v>120</v>
      </c>
      <c r="C21" s="22" t="s">
        <v>16</v>
      </c>
      <c r="D21" s="35">
        <v>53</v>
      </c>
      <c r="E21" s="32" t="s">
        <v>17</v>
      </c>
      <c r="F21" s="18">
        <v>40</v>
      </c>
      <c r="G21" s="33">
        <v>40</v>
      </c>
      <c r="H21" s="34">
        <f t="shared" si="1"/>
        <v>1</v>
      </c>
      <c r="I21" s="38">
        <v>8</v>
      </c>
      <c r="J21" s="39">
        <v>50</v>
      </c>
      <c r="K21" s="40">
        <f t="shared" si="0"/>
        <v>250</v>
      </c>
    </row>
    <row r="22" ht="15" customHeight="1" spans="1:11">
      <c r="A22" s="18">
        <v>18</v>
      </c>
      <c r="B22" s="35" t="s">
        <v>121</v>
      </c>
      <c r="C22" s="22" t="s">
        <v>16</v>
      </c>
      <c r="D22" s="35">
        <v>38</v>
      </c>
      <c r="E22" s="32" t="s">
        <v>17</v>
      </c>
      <c r="F22" s="18">
        <v>40</v>
      </c>
      <c r="G22" s="33">
        <v>40</v>
      </c>
      <c r="H22" s="34">
        <f t="shared" si="1"/>
        <v>1</v>
      </c>
      <c r="I22" s="38">
        <v>8</v>
      </c>
      <c r="J22" s="39">
        <v>50</v>
      </c>
      <c r="K22" s="40">
        <f t="shared" si="0"/>
        <v>250</v>
      </c>
    </row>
    <row r="23" ht="15" customHeight="1" spans="1:11">
      <c r="A23" s="18">
        <v>19</v>
      </c>
      <c r="B23" s="22" t="s">
        <v>122</v>
      </c>
      <c r="C23" s="22" t="s">
        <v>16</v>
      </c>
      <c r="D23" s="35">
        <v>50</v>
      </c>
      <c r="E23" s="32" t="s">
        <v>17</v>
      </c>
      <c r="F23" s="18">
        <v>40</v>
      </c>
      <c r="G23" s="33">
        <v>40</v>
      </c>
      <c r="H23" s="34">
        <f t="shared" si="1"/>
        <v>1</v>
      </c>
      <c r="I23" s="38">
        <v>8</v>
      </c>
      <c r="J23" s="39">
        <v>50</v>
      </c>
      <c r="K23" s="40">
        <f t="shared" si="0"/>
        <v>250</v>
      </c>
    </row>
    <row r="24" ht="15" customHeight="1" spans="1:11">
      <c r="A24" s="18">
        <v>20</v>
      </c>
      <c r="B24" s="22" t="s">
        <v>123</v>
      </c>
      <c r="C24" s="22" t="s">
        <v>16</v>
      </c>
      <c r="D24" s="22">
        <v>57</v>
      </c>
      <c r="E24" s="32" t="s">
        <v>17</v>
      </c>
      <c r="F24" s="18">
        <v>40</v>
      </c>
      <c r="G24" s="33">
        <v>24</v>
      </c>
      <c r="H24" s="34">
        <f t="shared" si="1"/>
        <v>0.6</v>
      </c>
      <c r="I24" s="38">
        <v>8</v>
      </c>
      <c r="J24" s="39">
        <v>50</v>
      </c>
      <c r="K24" s="40">
        <f t="shared" si="0"/>
        <v>150</v>
      </c>
    </row>
    <row r="25" ht="15" customHeight="1" spans="1:11">
      <c r="A25" s="18">
        <v>21</v>
      </c>
      <c r="B25" s="22" t="s">
        <v>124</v>
      </c>
      <c r="C25" s="22" t="s">
        <v>16</v>
      </c>
      <c r="D25" s="22">
        <v>45</v>
      </c>
      <c r="E25" s="32" t="s">
        <v>17</v>
      </c>
      <c r="F25" s="18">
        <v>40</v>
      </c>
      <c r="G25" s="33">
        <v>40</v>
      </c>
      <c r="H25" s="34">
        <f t="shared" si="1"/>
        <v>1</v>
      </c>
      <c r="I25" s="38">
        <v>8</v>
      </c>
      <c r="J25" s="39">
        <v>50</v>
      </c>
      <c r="K25" s="40">
        <f t="shared" si="0"/>
        <v>250</v>
      </c>
    </row>
    <row r="26" ht="15" customHeight="1" spans="1:11">
      <c r="A26" s="18">
        <v>22</v>
      </c>
      <c r="B26" s="35" t="s">
        <v>125</v>
      </c>
      <c r="C26" s="35" t="s">
        <v>16</v>
      </c>
      <c r="D26" s="35">
        <v>53</v>
      </c>
      <c r="E26" s="32" t="s">
        <v>17</v>
      </c>
      <c r="F26" s="18">
        <v>40</v>
      </c>
      <c r="G26" s="33">
        <v>24</v>
      </c>
      <c r="H26" s="34">
        <f t="shared" si="1"/>
        <v>0.6</v>
      </c>
      <c r="I26" s="38">
        <v>8</v>
      </c>
      <c r="J26" s="39">
        <v>50</v>
      </c>
      <c r="K26" s="40">
        <f t="shared" si="0"/>
        <v>150</v>
      </c>
    </row>
    <row r="27" ht="15" customHeight="1" spans="1:11">
      <c r="A27" s="18">
        <v>23</v>
      </c>
      <c r="B27" s="35" t="s">
        <v>126</v>
      </c>
      <c r="C27" s="35" t="s">
        <v>16</v>
      </c>
      <c r="D27" s="35">
        <v>48</v>
      </c>
      <c r="E27" s="32" t="s">
        <v>17</v>
      </c>
      <c r="F27" s="18">
        <v>40</v>
      </c>
      <c r="G27" s="33">
        <v>40</v>
      </c>
      <c r="H27" s="34">
        <f t="shared" si="1"/>
        <v>1</v>
      </c>
      <c r="I27" s="38">
        <v>8</v>
      </c>
      <c r="J27" s="39">
        <v>50</v>
      </c>
      <c r="K27" s="40">
        <f t="shared" si="0"/>
        <v>250</v>
      </c>
    </row>
    <row r="28" ht="15" customHeight="1" spans="1:11">
      <c r="A28" s="18">
        <v>24</v>
      </c>
      <c r="B28" s="35" t="s">
        <v>127</v>
      </c>
      <c r="C28" s="35" t="s">
        <v>16</v>
      </c>
      <c r="D28" s="35">
        <v>48</v>
      </c>
      <c r="E28" s="32" t="s">
        <v>17</v>
      </c>
      <c r="F28" s="18">
        <v>40</v>
      </c>
      <c r="G28" s="36">
        <v>24</v>
      </c>
      <c r="H28" s="34">
        <f t="shared" si="1"/>
        <v>0.6</v>
      </c>
      <c r="I28" s="38">
        <v>8</v>
      </c>
      <c r="J28" s="39">
        <v>50</v>
      </c>
      <c r="K28" s="40">
        <f t="shared" si="0"/>
        <v>150</v>
      </c>
    </row>
    <row r="29" ht="15" customHeight="1" spans="1:11">
      <c r="A29" s="18">
        <v>25</v>
      </c>
      <c r="B29" s="22" t="s">
        <v>128</v>
      </c>
      <c r="C29" s="22" t="s">
        <v>16</v>
      </c>
      <c r="D29" s="22">
        <v>50</v>
      </c>
      <c r="E29" s="32" t="s">
        <v>17</v>
      </c>
      <c r="F29" s="18">
        <v>40</v>
      </c>
      <c r="G29" s="33">
        <v>40</v>
      </c>
      <c r="H29" s="34">
        <f t="shared" si="1"/>
        <v>1</v>
      </c>
      <c r="I29" s="38">
        <v>8</v>
      </c>
      <c r="J29" s="39">
        <v>50</v>
      </c>
      <c r="K29" s="40">
        <f t="shared" si="0"/>
        <v>250</v>
      </c>
    </row>
    <row r="30" ht="15" customHeight="1" spans="1:11">
      <c r="A30" s="18">
        <v>26</v>
      </c>
      <c r="B30" s="22" t="s">
        <v>129</v>
      </c>
      <c r="C30" s="22" t="s">
        <v>16</v>
      </c>
      <c r="D30" s="22">
        <v>33</v>
      </c>
      <c r="E30" s="32" t="s">
        <v>17</v>
      </c>
      <c r="F30" s="18">
        <v>40</v>
      </c>
      <c r="G30" s="33">
        <v>40</v>
      </c>
      <c r="H30" s="34">
        <f t="shared" si="1"/>
        <v>1</v>
      </c>
      <c r="I30" s="38">
        <v>8</v>
      </c>
      <c r="J30" s="39">
        <v>50</v>
      </c>
      <c r="K30" s="40">
        <f t="shared" si="0"/>
        <v>250</v>
      </c>
    </row>
    <row r="31" ht="15" customHeight="1" spans="1:11">
      <c r="A31" s="18">
        <v>27</v>
      </c>
      <c r="B31" s="35" t="s">
        <v>130</v>
      </c>
      <c r="C31" s="22" t="s">
        <v>16</v>
      </c>
      <c r="D31" s="35">
        <v>49</v>
      </c>
      <c r="E31" s="32" t="s">
        <v>17</v>
      </c>
      <c r="F31" s="18">
        <v>40</v>
      </c>
      <c r="G31" s="33">
        <v>32</v>
      </c>
      <c r="H31" s="34">
        <f t="shared" si="1"/>
        <v>0.8</v>
      </c>
      <c r="I31" s="38">
        <v>8</v>
      </c>
      <c r="J31" s="39">
        <v>50</v>
      </c>
      <c r="K31" s="40">
        <f t="shared" si="0"/>
        <v>200</v>
      </c>
    </row>
    <row r="32" ht="15" customHeight="1" spans="1:11">
      <c r="A32" s="18">
        <v>28</v>
      </c>
      <c r="B32" s="35" t="s">
        <v>131</v>
      </c>
      <c r="C32" s="22" t="s">
        <v>16</v>
      </c>
      <c r="D32" s="35">
        <v>51</v>
      </c>
      <c r="E32" s="32" t="s">
        <v>17</v>
      </c>
      <c r="F32" s="18">
        <v>40</v>
      </c>
      <c r="G32" s="33">
        <v>32</v>
      </c>
      <c r="H32" s="34">
        <f t="shared" si="1"/>
        <v>0.8</v>
      </c>
      <c r="I32" s="38">
        <v>8</v>
      </c>
      <c r="J32" s="39">
        <v>50</v>
      </c>
      <c r="K32" s="40">
        <f t="shared" si="0"/>
        <v>200</v>
      </c>
    </row>
    <row r="33" ht="15" customHeight="1" spans="1:11">
      <c r="A33" s="18">
        <v>29</v>
      </c>
      <c r="B33" s="35" t="s">
        <v>132</v>
      </c>
      <c r="C33" s="35" t="s">
        <v>16</v>
      </c>
      <c r="D33" s="35">
        <v>51</v>
      </c>
      <c r="E33" s="32" t="s">
        <v>17</v>
      </c>
      <c r="F33" s="18">
        <v>40</v>
      </c>
      <c r="G33" s="33">
        <v>32</v>
      </c>
      <c r="H33" s="34">
        <f t="shared" si="1"/>
        <v>0.8</v>
      </c>
      <c r="I33" s="38">
        <v>8</v>
      </c>
      <c r="J33" s="39">
        <v>50</v>
      </c>
      <c r="K33" s="40">
        <f t="shared" si="0"/>
        <v>200</v>
      </c>
    </row>
    <row r="34" ht="15" customHeight="1" spans="1:11">
      <c r="A34" s="18">
        <v>30</v>
      </c>
      <c r="B34" s="22" t="s">
        <v>133</v>
      </c>
      <c r="C34" s="22" t="s">
        <v>16</v>
      </c>
      <c r="D34" s="22">
        <v>42</v>
      </c>
      <c r="E34" s="32" t="s">
        <v>17</v>
      </c>
      <c r="F34" s="18">
        <v>40</v>
      </c>
      <c r="G34" s="33">
        <v>40</v>
      </c>
      <c r="H34" s="34">
        <f t="shared" si="1"/>
        <v>1</v>
      </c>
      <c r="I34" s="38">
        <v>8</v>
      </c>
      <c r="J34" s="39">
        <v>50</v>
      </c>
      <c r="K34" s="40">
        <f t="shared" si="0"/>
        <v>250</v>
      </c>
    </row>
    <row r="35" ht="15" customHeight="1" spans="1:11">
      <c r="A35" s="18">
        <v>31</v>
      </c>
      <c r="B35" s="22" t="s">
        <v>134</v>
      </c>
      <c r="C35" s="22" t="s">
        <v>16</v>
      </c>
      <c r="D35" s="22">
        <v>42</v>
      </c>
      <c r="E35" s="32" t="s">
        <v>17</v>
      </c>
      <c r="F35" s="18">
        <v>40</v>
      </c>
      <c r="G35" s="33">
        <v>32</v>
      </c>
      <c r="H35" s="34">
        <f t="shared" si="1"/>
        <v>0.8</v>
      </c>
      <c r="I35" s="38">
        <v>8</v>
      </c>
      <c r="J35" s="39">
        <v>50</v>
      </c>
      <c r="K35" s="40">
        <f t="shared" si="0"/>
        <v>200</v>
      </c>
    </row>
    <row r="36" ht="15" customHeight="1" spans="1:11">
      <c r="A36" s="18">
        <v>32</v>
      </c>
      <c r="B36" s="22" t="s">
        <v>135</v>
      </c>
      <c r="C36" s="22" t="s">
        <v>16</v>
      </c>
      <c r="D36" s="22">
        <v>47</v>
      </c>
      <c r="E36" s="32" t="s">
        <v>17</v>
      </c>
      <c r="F36" s="18">
        <v>40</v>
      </c>
      <c r="G36" s="33">
        <v>24</v>
      </c>
      <c r="H36" s="34">
        <f t="shared" si="1"/>
        <v>0.6</v>
      </c>
      <c r="I36" s="38">
        <v>8</v>
      </c>
      <c r="J36" s="39">
        <v>50</v>
      </c>
      <c r="K36" s="40">
        <f t="shared" si="0"/>
        <v>150</v>
      </c>
    </row>
    <row r="37" ht="15" customHeight="1" spans="1:11">
      <c r="A37" s="18">
        <v>33</v>
      </c>
      <c r="B37" s="22" t="s">
        <v>136</v>
      </c>
      <c r="C37" s="22" t="s">
        <v>20</v>
      </c>
      <c r="D37" s="35">
        <v>26</v>
      </c>
      <c r="E37" s="32" t="s">
        <v>17</v>
      </c>
      <c r="F37" s="18">
        <v>40</v>
      </c>
      <c r="G37" s="33">
        <v>40</v>
      </c>
      <c r="H37" s="34">
        <f t="shared" si="1"/>
        <v>1</v>
      </c>
      <c r="I37" s="38">
        <v>8</v>
      </c>
      <c r="J37" s="39">
        <v>50</v>
      </c>
      <c r="K37" s="40">
        <f t="shared" si="0"/>
        <v>250</v>
      </c>
    </row>
    <row r="38" ht="15" customHeight="1" spans="1:11">
      <c r="A38" s="18">
        <v>34</v>
      </c>
      <c r="B38" s="22" t="s">
        <v>137</v>
      </c>
      <c r="C38" s="22" t="s">
        <v>16</v>
      </c>
      <c r="D38" s="35">
        <v>30</v>
      </c>
      <c r="E38" s="32" t="s">
        <v>17</v>
      </c>
      <c r="F38" s="18">
        <v>40</v>
      </c>
      <c r="G38" s="36">
        <v>24</v>
      </c>
      <c r="H38" s="34">
        <f t="shared" si="1"/>
        <v>0.6</v>
      </c>
      <c r="I38" s="38">
        <v>8</v>
      </c>
      <c r="J38" s="39">
        <v>50</v>
      </c>
      <c r="K38" s="40">
        <f t="shared" si="0"/>
        <v>150</v>
      </c>
    </row>
    <row r="39" ht="15" customHeight="1" spans="1:11">
      <c r="A39" s="18">
        <v>35</v>
      </c>
      <c r="B39" s="22" t="s">
        <v>138</v>
      </c>
      <c r="C39" s="22" t="s">
        <v>16</v>
      </c>
      <c r="D39" s="35">
        <v>44</v>
      </c>
      <c r="E39" s="32" t="s">
        <v>17</v>
      </c>
      <c r="F39" s="18">
        <v>40</v>
      </c>
      <c r="G39" s="33">
        <v>40</v>
      </c>
      <c r="H39" s="34">
        <f t="shared" si="1"/>
        <v>1</v>
      </c>
      <c r="I39" s="38">
        <v>8</v>
      </c>
      <c r="J39" s="39">
        <v>50</v>
      </c>
      <c r="K39" s="40">
        <f t="shared" si="0"/>
        <v>250</v>
      </c>
    </row>
    <row r="40" ht="15" customHeight="1" spans="1:11">
      <c r="A40" s="18">
        <v>36</v>
      </c>
      <c r="B40" s="22" t="s">
        <v>139</v>
      </c>
      <c r="C40" s="22" t="s">
        <v>16</v>
      </c>
      <c r="D40" s="35">
        <v>39</v>
      </c>
      <c r="E40" s="32" t="s">
        <v>17</v>
      </c>
      <c r="F40" s="18">
        <v>40</v>
      </c>
      <c r="G40" s="36">
        <v>24</v>
      </c>
      <c r="H40" s="34">
        <f t="shared" si="1"/>
        <v>0.6</v>
      </c>
      <c r="I40" s="38">
        <v>8</v>
      </c>
      <c r="J40" s="39">
        <v>50</v>
      </c>
      <c r="K40" s="40">
        <f t="shared" si="0"/>
        <v>150</v>
      </c>
    </row>
    <row r="41" ht="15" customHeight="1" spans="1:11">
      <c r="A41" s="18">
        <v>37</v>
      </c>
      <c r="B41" s="22" t="s">
        <v>140</v>
      </c>
      <c r="C41" s="22" t="s">
        <v>16</v>
      </c>
      <c r="D41" s="35">
        <v>53</v>
      </c>
      <c r="E41" s="32" t="s">
        <v>17</v>
      </c>
      <c r="F41" s="18">
        <v>40</v>
      </c>
      <c r="G41" s="33">
        <v>24</v>
      </c>
      <c r="H41" s="34">
        <f t="shared" si="1"/>
        <v>0.6</v>
      </c>
      <c r="I41" s="38">
        <v>8</v>
      </c>
      <c r="J41" s="39">
        <v>50</v>
      </c>
      <c r="K41" s="40">
        <f t="shared" si="0"/>
        <v>150</v>
      </c>
    </row>
    <row r="42" ht="15" customHeight="1" spans="1:11">
      <c r="A42" s="18">
        <v>38</v>
      </c>
      <c r="B42" s="22" t="s">
        <v>141</v>
      </c>
      <c r="C42" s="22" t="s">
        <v>16</v>
      </c>
      <c r="D42" s="35">
        <v>57</v>
      </c>
      <c r="E42" s="32" t="s">
        <v>17</v>
      </c>
      <c r="F42" s="18">
        <v>40</v>
      </c>
      <c r="G42" s="33">
        <v>32</v>
      </c>
      <c r="H42" s="34">
        <f t="shared" si="1"/>
        <v>0.8</v>
      </c>
      <c r="I42" s="38">
        <v>8</v>
      </c>
      <c r="J42" s="39">
        <v>50</v>
      </c>
      <c r="K42" s="40">
        <f t="shared" si="0"/>
        <v>200</v>
      </c>
    </row>
    <row r="43" ht="15" customHeight="1" spans="1:11">
      <c r="A43" s="23" t="s">
        <v>60</v>
      </c>
      <c r="B43" s="24"/>
      <c r="C43" s="24"/>
      <c r="D43" s="24"/>
      <c r="E43" s="24"/>
      <c r="F43" s="24"/>
      <c r="G43" s="24"/>
      <c r="H43" s="24"/>
      <c r="I43" s="24"/>
      <c r="J43" s="28"/>
      <c r="K43" s="29">
        <f>SUM(K5:K42)</f>
        <v>8100</v>
      </c>
    </row>
  </sheetData>
  <mergeCells count="11">
    <mergeCell ref="A1:K1"/>
    <mergeCell ref="A2:K2"/>
    <mergeCell ref="F3:H3"/>
    <mergeCell ref="I3:J3"/>
    <mergeCell ref="A43:J43"/>
    <mergeCell ref="A3:A4"/>
    <mergeCell ref="B3:B4"/>
    <mergeCell ref="C3:C4"/>
    <mergeCell ref="D3:D4"/>
    <mergeCell ref="E3:E4"/>
    <mergeCell ref="K3:K4"/>
  </mergeCells>
  <pageMargins left="0.75" right="0.75" top="0.786805555555556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8"/>
  <sheetViews>
    <sheetView workbookViewId="0">
      <selection activeCell="A1" sqref="A1:K1"/>
    </sheetView>
  </sheetViews>
  <sheetFormatPr defaultColWidth="9" defaultRowHeight="13.5"/>
  <cols>
    <col min="1" max="1" width="6.75833333333333" customWidth="1"/>
    <col min="2" max="2" width="7.325" customWidth="1"/>
    <col min="3" max="4" width="4.38333333333333" customWidth="1"/>
    <col min="5" max="5" width="14.5083333333333" customWidth="1"/>
    <col min="6" max="6" width="4.88333333333333" customWidth="1"/>
    <col min="7" max="7" width="7.75" customWidth="1"/>
    <col min="8" max="8" width="9.25833333333333" customWidth="1"/>
    <col min="9" max="9" width="7.89166666666667" customWidth="1"/>
    <col min="10" max="10" width="9.175" customWidth="1"/>
    <col min="11" max="11" width="10.1416666666667" customWidth="1"/>
  </cols>
  <sheetData>
    <row r="1" ht="25.5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31" customHeight="1" spans="1:11">
      <c r="A2" s="12" t="s">
        <v>142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ht="22" customHeight="1" spans="1:1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/>
      <c r="H3" s="14"/>
      <c r="I3" s="14" t="s">
        <v>8</v>
      </c>
      <c r="J3" s="14"/>
      <c r="K3" s="14" t="s">
        <v>9</v>
      </c>
    </row>
    <row r="4" ht="30" customHeight="1" spans="1:11">
      <c r="A4" s="14"/>
      <c r="B4" s="14"/>
      <c r="C4" s="14"/>
      <c r="D4" s="14"/>
      <c r="E4" s="14"/>
      <c r="F4" s="14" t="s">
        <v>10</v>
      </c>
      <c r="G4" s="14" t="s">
        <v>11</v>
      </c>
      <c r="H4" s="14" t="s">
        <v>12</v>
      </c>
      <c r="I4" s="14" t="s">
        <v>13</v>
      </c>
      <c r="J4" s="14" t="s">
        <v>14</v>
      </c>
      <c r="K4" s="14"/>
    </row>
    <row r="5" ht="14" customHeight="1" spans="1:11">
      <c r="A5" s="18">
        <v>1</v>
      </c>
      <c r="B5" s="16" t="s">
        <v>143</v>
      </c>
      <c r="C5" s="16" t="s">
        <v>16</v>
      </c>
      <c r="D5" s="21">
        <v>52</v>
      </c>
      <c r="E5" s="17" t="s">
        <v>17</v>
      </c>
      <c r="F5" s="18">
        <v>40</v>
      </c>
      <c r="G5" s="30">
        <v>24</v>
      </c>
      <c r="H5" s="20">
        <f t="shared" ref="H5:H47" si="0">G5/F5</f>
        <v>0.6</v>
      </c>
      <c r="I5" s="25">
        <v>8</v>
      </c>
      <c r="J5" s="26">
        <v>50</v>
      </c>
      <c r="K5" s="27">
        <f t="shared" ref="K5:K47" si="1">G5/I5*J5</f>
        <v>150</v>
      </c>
    </row>
    <row r="6" ht="14" customHeight="1" spans="1:11">
      <c r="A6" s="18">
        <v>2</v>
      </c>
      <c r="B6" s="16" t="s">
        <v>144</v>
      </c>
      <c r="C6" s="16" t="s">
        <v>16</v>
      </c>
      <c r="D6" s="21">
        <v>48</v>
      </c>
      <c r="E6" s="17" t="s">
        <v>17</v>
      </c>
      <c r="F6" s="18">
        <v>40</v>
      </c>
      <c r="G6" s="30">
        <v>40</v>
      </c>
      <c r="H6" s="20">
        <f t="shared" si="0"/>
        <v>1</v>
      </c>
      <c r="I6" s="25">
        <v>8</v>
      </c>
      <c r="J6" s="26">
        <v>50</v>
      </c>
      <c r="K6" s="27">
        <f t="shared" si="1"/>
        <v>250</v>
      </c>
    </row>
    <row r="7" ht="14" customHeight="1" spans="1:11">
      <c r="A7" s="18">
        <v>3</v>
      </c>
      <c r="B7" s="16" t="s">
        <v>145</v>
      </c>
      <c r="C7" s="16" t="s">
        <v>16</v>
      </c>
      <c r="D7" s="21">
        <v>47</v>
      </c>
      <c r="E7" s="17" t="s">
        <v>17</v>
      </c>
      <c r="F7" s="18">
        <v>40</v>
      </c>
      <c r="G7" s="30">
        <v>40</v>
      </c>
      <c r="H7" s="20">
        <f t="shared" si="0"/>
        <v>1</v>
      </c>
      <c r="I7" s="25">
        <v>8</v>
      </c>
      <c r="J7" s="26">
        <v>50</v>
      </c>
      <c r="K7" s="27">
        <f t="shared" si="1"/>
        <v>250</v>
      </c>
    </row>
    <row r="8" ht="14" customHeight="1" spans="1:11">
      <c r="A8" s="18">
        <v>4</v>
      </c>
      <c r="B8" s="16" t="s">
        <v>146</v>
      </c>
      <c r="C8" s="16" t="s">
        <v>16</v>
      </c>
      <c r="D8" s="16">
        <v>48</v>
      </c>
      <c r="E8" s="17" t="s">
        <v>17</v>
      </c>
      <c r="F8" s="18">
        <v>40</v>
      </c>
      <c r="G8" s="30">
        <v>40</v>
      </c>
      <c r="H8" s="20">
        <f t="shared" si="0"/>
        <v>1</v>
      </c>
      <c r="I8" s="25">
        <v>8</v>
      </c>
      <c r="J8" s="26">
        <v>50</v>
      </c>
      <c r="K8" s="27">
        <f t="shared" si="1"/>
        <v>250</v>
      </c>
    </row>
    <row r="9" ht="14" customHeight="1" spans="1:11">
      <c r="A9" s="18">
        <v>5</v>
      </c>
      <c r="B9" s="16" t="s">
        <v>147</v>
      </c>
      <c r="C9" s="16" t="s">
        <v>16</v>
      </c>
      <c r="D9" s="16">
        <v>48</v>
      </c>
      <c r="E9" s="17" t="s">
        <v>17</v>
      </c>
      <c r="F9" s="18">
        <v>40</v>
      </c>
      <c r="G9" s="30">
        <v>32</v>
      </c>
      <c r="H9" s="20">
        <f t="shared" si="0"/>
        <v>0.8</v>
      </c>
      <c r="I9" s="25">
        <v>8</v>
      </c>
      <c r="J9" s="26">
        <v>50</v>
      </c>
      <c r="K9" s="27">
        <f t="shared" si="1"/>
        <v>200</v>
      </c>
    </row>
    <row r="10" ht="14" customHeight="1" spans="1:11">
      <c r="A10" s="18">
        <v>6</v>
      </c>
      <c r="B10" s="16" t="s">
        <v>148</v>
      </c>
      <c r="C10" s="16" t="s">
        <v>16</v>
      </c>
      <c r="D10" s="16">
        <v>36</v>
      </c>
      <c r="E10" s="17" t="s">
        <v>17</v>
      </c>
      <c r="F10" s="18">
        <v>40</v>
      </c>
      <c r="G10" s="30">
        <v>40</v>
      </c>
      <c r="H10" s="20">
        <f t="shared" si="0"/>
        <v>1</v>
      </c>
      <c r="I10" s="25">
        <v>8</v>
      </c>
      <c r="J10" s="26">
        <v>50</v>
      </c>
      <c r="K10" s="27">
        <f t="shared" si="1"/>
        <v>250</v>
      </c>
    </row>
    <row r="11" ht="14" customHeight="1" spans="1:11">
      <c r="A11" s="18">
        <v>7</v>
      </c>
      <c r="B11" s="16" t="s">
        <v>149</v>
      </c>
      <c r="C11" s="16" t="s">
        <v>16</v>
      </c>
      <c r="D11" s="16">
        <v>50</v>
      </c>
      <c r="E11" s="17" t="s">
        <v>17</v>
      </c>
      <c r="F11" s="18">
        <v>40</v>
      </c>
      <c r="G11" s="30">
        <v>32</v>
      </c>
      <c r="H11" s="20">
        <f t="shared" si="0"/>
        <v>0.8</v>
      </c>
      <c r="I11" s="25">
        <v>8</v>
      </c>
      <c r="J11" s="26">
        <v>50</v>
      </c>
      <c r="K11" s="27">
        <f t="shared" si="1"/>
        <v>200</v>
      </c>
    </row>
    <row r="12" ht="14" customHeight="1" spans="1:11">
      <c r="A12" s="18">
        <v>8</v>
      </c>
      <c r="B12" s="16" t="s">
        <v>150</v>
      </c>
      <c r="C12" s="16" t="s">
        <v>16</v>
      </c>
      <c r="D12" s="16">
        <v>37</v>
      </c>
      <c r="E12" s="17" t="s">
        <v>17</v>
      </c>
      <c r="F12" s="18">
        <v>40</v>
      </c>
      <c r="G12" s="30">
        <v>40</v>
      </c>
      <c r="H12" s="20">
        <f t="shared" si="0"/>
        <v>1</v>
      </c>
      <c r="I12" s="25">
        <v>8</v>
      </c>
      <c r="J12" s="26">
        <v>50</v>
      </c>
      <c r="K12" s="27">
        <f t="shared" si="1"/>
        <v>250</v>
      </c>
    </row>
    <row r="13" ht="14" customHeight="1" spans="1:11">
      <c r="A13" s="18">
        <v>9</v>
      </c>
      <c r="B13" s="16" t="s">
        <v>151</v>
      </c>
      <c r="C13" s="16" t="s">
        <v>16</v>
      </c>
      <c r="D13" s="16">
        <v>37</v>
      </c>
      <c r="E13" s="17" t="s">
        <v>17</v>
      </c>
      <c r="F13" s="18">
        <v>40</v>
      </c>
      <c r="G13" s="30">
        <v>24</v>
      </c>
      <c r="H13" s="20">
        <f t="shared" si="0"/>
        <v>0.6</v>
      </c>
      <c r="I13" s="25">
        <v>8</v>
      </c>
      <c r="J13" s="26">
        <v>50</v>
      </c>
      <c r="K13" s="27">
        <f t="shared" si="1"/>
        <v>150</v>
      </c>
    </row>
    <row r="14" ht="14" customHeight="1" spans="1:11">
      <c r="A14" s="18">
        <v>10</v>
      </c>
      <c r="B14" s="16" t="s">
        <v>152</v>
      </c>
      <c r="C14" s="16" t="s">
        <v>16</v>
      </c>
      <c r="D14" s="16">
        <v>48</v>
      </c>
      <c r="E14" s="17" t="s">
        <v>17</v>
      </c>
      <c r="F14" s="18">
        <v>40</v>
      </c>
      <c r="G14" s="30">
        <v>24</v>
      </c>
      <c r="H14" s="20">
        <f t="shared" si="0"/>
        <v>0.6</v>
      </c>
      <c r="I14" s="25">
        <v>8</v>
      </c>
      <c r="J14" s="26">
        <v>50</v>
      </c>
      <c r="K14" s="27">
        <f t="shared" si="1"/>
        <v>150</v>
      </c>
    </row>
    <row r="15" ht="14" customHeight="1" spans="1:11">
      <c r="A15" s="18">
        <v>11</v>
      </c>
      <c r="B15" s="16" t="s">
        <v>153</v>
      </c>
      <c r="C15" s="16" t="s">
        <v>16</v>
      </c>
      <c r="D15" s="16">
        <v>41</v>
      </c>
      <c r="E15" s="17" t="s">
        <v>17</v>
      </c>
      <c r="F15" s="18">
        <v>40</v>
      </c>
      <c r="G15" s="30">
        <v>40</v>
      </c>
      <c r="H15" s="20">
        <f t="shared" si="0"/>
        <v>1</v>
      </c>
      <c r="I15" s="25">
        <v>8</v>
      </c>
      <c r="J15" s="26">
        <v>50</v>
      </c>
      <c r="K15" s="27">
        <f t="shared" si="1"/>
        <v>250</v>
      </c>
    </row>
    <row r="16" ht="14" customHeight="1" spans="1:11">
      <c r="A16" s="18">
        <v>12</v>
      </c>
      <c r="B16" s="16" t="s">
        <v>154</v>
      </c>
      <c r="C16" s="16" t="s">
        <v>16</v>
      </c>
      <c r="D16" s="16">
        <v>25</v>
      </c>
      <c r="E16" s="17" t="s">
        <v>17</v>
      </c>
      <c r="F16" s="18">
        <v>40</v>
      </c>
      <c r="G16" s="30">
        <v>24</v>
      </c>
      <c r="H16" s="20">
        <f t="shared" si="0"/>
        <v>0.6</v>
      </c>
      <c r="I16" s="25">
        <v>8</v>
      </c>
      <c r="J16" s="26">
        <v>50</v>
      </c>
      <c r="K16" s="27">
        <f t="shared" si="1"/>
        <v>150</v>
      </c>
    </row>
    <row r="17" ht="14" customHeight="1" spans="1:11">
      <c r="A17" s="18">
        <v>13</v>
      </c>
      <c r="B17" s="16" t="s">
        <v>155</v>
      </c>
      <c r="C17" s="16" t="s">
        <v>16</v>
      </c>
      <c r="D17" s="16">
        <v>30</v>
      </c>
      <c r="E17" s="17" t="s">
        <v>17</v>
      </c>
      <c r="F17" s="18">
        <v>40</v>
      </c>
      <c r="G17" s="30">
        <v>40</v>
      </c>
      <c r="H17" s="20">
        <f t="shared" si="0"/>
        <v>1</v>
      </c>
      <c r="I17" s="25">
        <v>8</v>
      </c>
      <c r="J17" s="26">
        <v>50</v>
      </c>
      <c r="K17" s="27">
        <f t="shared" si="1"/>
        <v>250</v>
      </c>
    </row>
    <row r="18" ht="14" customHeight="1" spans="1:11">
      <c r="A18" s="18">
        <v>14</v>
      </c>
      <c r="B18" s="16" t="s">
        <v>156</v>
      </c>
      <c r="C18" s="16" t="s">
        <v>16</v>
      </c>
      <c r="D18" s="16">
        <v>56</v>
      </c>
      <c r="E18" s="17" t="s">
        <v>17</v>
      </c>
      <c r="F18" s="18">
        <v>40</v>
      </c>
      <c r="G18" s="30">
        <v>24</v>
      </c>
      <c r="H18" s="20">
        <f t="shared" si="0"/>
        <v>0.6</v>
      </c>
      <c r="I18" s="25">
        <v>8</v>
      </c>
      <c r="J18" s="26">
        <v>50</v>
      </c>
      <c r="K18" s="27">
        <f t="shared" si="1"/>
        <v>150</v>
      </c>
    </row>
    <row r="19" ht="14" customHeight="1" spans="1:11">
      <c r="A19" s="18">
        <v>15</v>
      </c>
      <c r="B19" s="16" t="s">
        <v>157</v>
      </c>
      <c r="C19" s="16" t="s">
        <v>16</v>
      </c>
      <c r="D19" s="16">
        <v>46</v>
      </c>
      <c r="E19" s="17" t="s">
        <v>17</v>
      </c>
      <c r="F19" s="18">
        <v>40</v>
      </c>
      <c r="G19" s="30">
        <v>40</v>
      </c>
      <c r="H19" s="20">
        <f t="shared" si="0"/>
        <v>1</v>
      </c>
      <c r="I19" s="25">
        <v>8</v>
      </c>
      <c r="J19" s="26">
        <v>50</v>
      </c>
      <c r="K19" s="27">
        <f t="shared" si="1"/>
        <v>250</v>
      </c>
    </row>
    <row r="20" ht="14" customHeight="1" spans="1:11">
      <c r="A20" s="18">
        <v>16</v>
      </c>
      <c r="B20" s="16" t="s">
        <v>158</v>
      </c>
      <c r="C20" s="16" t="s">
        <v>16</v>
      </c>
      <c r="D20" s="16">
        <v>50</v>
      </c>
      <c r="E20" s="17" t="s">
        <v>17</v>
      </c>
      <c r="F20" s="18">
        <v>40</v>
      </c>
      <c r="G20" s="30">
        <v>40</v>
      </c>
      <c r="H20" s="20">
        <f t="shared" si="0"/>
        <v>1</v>
      </c>
      <c r="I20" s="25">
        <v>8</v>
      </c>
      <c r="J20" s="26">
        <v>50</v>
      </c>
      <c r="K20" s="27">
        <f t="shared" si="1"/>
        <v>250</v>
      </c>
    </row>
    <row r="21" ht="14" customHeight="1" spans="1:11">
      <c r="A21" s="18">
        <v>17</v>
      </c>
      <c r="B21" s="16" t="s">
        <v>159</v>
      </c>
      <c r="C21" s="16" t="s">
        <v>16</v>
      </c>
      <c r="D21" s="16">
        <v>38</v>
      </c>
      <c r="E21" s="17" t="s">
        <v>17</v>
      </c>
      <c r="F21" s="18">
        <v>40</v>
      </c>
      <c r="G21" s="30">
        <v>32</v>
      </c>
      <c r="H21" s="20">
        <f t="shared" si="0"/>
        <v>0.8</v>
      </c>
      <c r="I21" s="25">
        <v>8</v>
      </c>
      <c r="J21" s="26">
        <v>50</v>
      </c>
      <c r="K21" s="27">
        <f t="shared" si="1"/>
        <v>200</v>
      </c>
    </row>
    <row r="22" ht="14" customHeight="1" spans="1:11">
      <c r="A22" s="18">
        <v>18</v>
      </c>
      <c r="B22" s="16" t="s">
        <v>160</v>
      </c>
      <c r="C22" s="16" t="s">
        <v>16</v>
      </c>
      <c r="D22" s="16">
        <v>53</v>
      </c>
      <c r="E22" s="17" t="s">
        <v>17</v>
      </c>
      <c r="F22" s="18">
        <v>40</v>
      </c>
      <c r="G22" s="30">
        <v>24</v>
      </c>
      <c r="H22" s="20">
        <f t="shared" si="0"/>
        <v>0.6</v>
      </c>
      <c r="I22" s="25">
        <v>8</v>
      </c>
      <c r="J22" s="26">
        <v>50</v>
      </c>
      <c r="K22" s="27">
        <f t="shared" si="1"/>
        <v>150</v>
      </c>
    </row>
    <row r="23" ht="14" customHeight="1" spans="1:11">
      <c r="A23" s="18">
        <v>19</v>
      </c>
      <c r="B23" s="21" t="s">
        <v>161</v>
      </c>
      <c r="C23" s="16" t="s">
        <v>20</v>
      </c>
      <c r="D23" s="16">
        <v>27</v>
      </c>
      <c r="E23" s="17" t="s">
        <v>17</v>
      </c>
      <c r="F23" s="18">
        <v>40</v>
      </c>
      <c r="G23" s="30">
        <v>24</v>
      </c>
      <c r="H23" s="20">
        <f t="shared" si="0"/>
        <v>0.6</v>
      </c>
      <c r="I23" s="25">
        <v>8</v>
      </c>
      <c r="J23" s="26">
        <v>50</v>
      </c>
      <c r="K23" s="27">
        <f t="shared" si="1"/>
        <v>150</v>
      </c>
    </row>
    <row r="24" ht="14" customHeight="1" spans="1:11">
      <c r="A24" s="18">
        <v>20</v>
      </c>
      <c r="B24" s="16" t="s">
        <v>162</v>
      </c>
      <c r="C24" s="16" t="s">
        <v>16</v>
      </c>
      <c r="D24" s="16">
        <v>53</v>
      </c>
      <c r="E24" s="17" t="s">
        <v>17</v>
      </c>
      <c r="F24" s="18">
        <v>40</v>
      </c>
      <c r="G24" s="30">
        <v>24</v>
      </c>
      <c r="H24" s="20">
        <f t="shared" si="0"/>
        <v>0.6</v>
      </c>
      <c r="I24" s="25">
        <v>8</v>
      </c>
      <c r="J24" s="26">
        <v>50</v>
      </c>
      <c r="K24" s="27">
        <f t="shared" si="1"/>
        <v>150</v>
      </c>
    </row>
    <row r="25" ht="14" customHeight="1" spans="1:11">
      <c r="A25" s="18">
        <v>21</v>
      </c>
      <c r="B25" s="16" t="s">
        <v>163</v>
      </c>
      <c r="C25" s="16" t="s">
        <v>20</v>
      </c>
      <c r="D25" s="16">
        <v>47</v>
      </c>
      <c r="E25" s="17" t="s">
        <v>17</v>
      </c>
      <c r="F25" s="18">
        <v>40</v>
      </c>
      <c r="G25" s="30">
        <v>40</v>
      </c>
      <c r="H25" s="20">
        <f t="shared" si="0"/>
        <v>1</v>
      </c>
      <c r="I25" s="25">
        <v>8</v>
      </c>
      <c r="J25" s="26">
        <v>50</v>
      </c>
      <c r="K25" s="27">
        <f t="shared" si="1"/>
        <v>250</v>
      </c>
    </row>
    <row r="26" ht="14" customHeight="1" spans="1:11">
      <c r="A26" s="18">
        <v>22</v>
      </c>
      <c r="B26" s="21" t="s">
        <v>164</v>
      </c>
      <c r="C26" s="16" t="s">
        <v>20</v>
      </c>
      <c r="D26" s="16">
        <v>41</v>
      </c>
      <c r="E26" s="17" t="s">
        <v>17</v>
      </c>
      <c r="F26" s="18">
        <v>40</v>
      </c>
      <c r="G26" s="30">
        <v>24</v>
      </c>
      <c r="H26" s="20">
        <f t="shared" si="0"/>
        <v>0.6</v>
      </c>
      <c r="I26" s="25">
        <v>8</v>
      </c>
      <c r="J26" s="26">
        <v>50</v>
      </c>
      <c r="K26" s="27">
        <f t="shared" si="1"/>
        <v>150</v>
      </c>
    </row>
    <row r="27" ht="14" customHeight="1" spans="1:11">
      <c r="A27" s="18">
        <v>23</v>
      </c>
      <c r="B27" s="16" t="s">
        <v>165</v>
      </c>
      <c r="C27" s="16" t="s">
        <v>16</v>
      </c>
      <c r="D27" s="16">
        <v>20</v>
      </c>
      <c r="E27" s="17" t="s">
        <v>17</v>
      </c>
      <c r="F27" s="18">
        <v>40</v>
      </c>
      <c r="G27" s="30">
        <v>40</v>
      </c>
      <c r="H27" s="20">
        <f t="shared" si="0"/>
        <v>1</v>
      </c>
      <c r="I27" s="25">
        <v>8</v>
      </c>
      <c r="J27" s="26">
        <v>50</v>
      </c>
      <c r="K27" s="27">
        <f t="shared" si="1"/>
        <v>250</v>
      </c>
    </row>
    <row r="28" ht="14" customHeight="1" spans="1:11">
      <c r="A28" s="18">
        <v>24</v>
      </c>
      <c r="B28" s="16" t="s">
        <v>166</v>
      </c>
      <c r="C28" s="16" t="s">
        <v>16</v>
      </c>
      <c r="D28" s="16">
        <v>47</v>
      </c>
      <c r="E28" s="17" t="s">
        <v>17</v>
      </c>
      <c r="F28" s="18">
        <v>40</v>
      </c>
      <c r="G28" s="30">
        <v>24</v>
      </c>
      <c r="H28" s="20">
        <f t="shared" si="0"/>
        <v>0.6</v>
      </c>
      <c r="I28" s="25">
        <v>8</v>
      </c>
      <c r="J28" s="26">
        <v>50</v>
      </c>
      <c r="K28" s="27">
        <f t="shared" si="1"/>
        <v>150</v>
      </c>
    </row>
    <row r="29" ht="14" customHeight="1" spans="1:11">
      <c r="A29" s="18">
        <v>25</v>
      </c>
      <c r="B29" s="16" t="s">
        <v>167</v>
      </c>
      <c r="C29" s="16" t="s">
        <v>16</v>
      </c>
      <c r="D29" s="16">
        <v>47</v>
      </c>
      <c r="E29" s="17" t="s">
        <v>17</v>
      </c>
      <c r="F29" s="18">
        <v>40</v>
      </c>
      <c r="G29" s="30">
        <v>32</v>
      </c>
      <c r="H29" s="20">
        <f t="shared" si="0"/>
        <v>0.8</v>
      </c>
      <c r="I29" s="25">
        <v>8</v>
      </c>
      <c r="J29" s="26">
        <v>50</v>
      </c>
      <c r="K29" s="27">
        <f t="shared" si="1"/>
        <v>200</v>
      </c>
    </row>
    <row r="30" ht="14" customHeight="1" spans="1:11">
      <c r="A30" s="18">
        <v>26</v>
      </c>
      <c r="B30" s="16" t="s">
        <v>168</v>
      </c>
      <c r="C30" s="16" t="s">
        <v>16</v>
      </c>
      <c r="D30" s="16">
        <v>54</v>
      </c>
      <c r="E30" s="17" t="s">
        <v>17</v>
      </c>
      <c r="F30" s="18">
        <v>40</v>
      </c>
      <c r="G30" s="30">
        <v>24</v>
      </c>
      <c r="H30" s="20">
        <f t="shared" si="0"/>
        <v>0.6</v>
      </c>
      <c r="I30" s="25">
        <v>8</v>
      </c>
      <c r="J30" s="26">
        <v>50</v>
      </c>
      <c r="K30" s="27">
        <f t="shared" si="1"/>
        <v>150</v>
      </c>
    </row>
    <row r="31" ht="14" customHeight="1" spans="1:11">
      <c r="A31" s="18">
        <v>27</v>
      </c>
      <c r="B31" s="21" t="s">
        <v>169</v>
      </c>
      <c r="C31" s="16" t="s">
        <v>16</v>
      </c>
      <c r="D31" s="21">
        <v>48</v>
      </c>
      <c r="E31" s="17" t="s">
        <v>17</v>
      </c>
      <c r="F31" s="18">
        <v>40</v>
      </c>
      <c r="G31" s="30">
        <v>24</v>
      </c>
      <c r="H31" s="20">
        <f t="shared" si="0"/>
        <v>0.6</v>
      </c>
      <c r="I31" s="25">
        <v>8</v>
      </c>
      <c r="J31" s="26">
        <v>50</v>
      </c>
      <c r="K31" s="27">
        <f t="shared" si="1"/>
        <v>150</v>
      </c>
    </row>
    <row r="32" ht="14" customHeight="1" spans="1:11">
      <c r="A32" s="18">
        <v>28</v>
      </c>
      <c r="B32" s="21" t="s">
        <v>170</v>
      </c>
      <c r="C32" s="16" t="s">
        <v>16</v>
      </c>
      <c r="D32" s="21">
        <v>46</v>
      </c>
      <c r="E32" s="17" t="s">
        <v>17</v>
      </c>
      <c r="F32" s="18">
        <v>40</v>
      </c>
      <c r="G32" s="30">
        <v>24</v>
      </c>
      <c r="H32" s="20">
        <f t="shared" si="0"/>
        <v>0.6</v>
      </c>
      <c r="I32" s="25">
        <v>8</v>
      </c>
      <c r="J32" s="26">
        <v>50</v>
      </c>
      <c r="K32" s="27">
        <f t="shared" si="1"/>
        <v>150</v>
      </c>
    </row>
    <row r="33" ht="14" customHeight="1" spans="1:11">
      <c r="A33" s="18">
        <v>29</v>
      </c>
      <c r="B33" s="21" t="s">
        <v>171</v>
      </c>
      <c r="C33" s="16" t="s">
        <v>16</v>
      </c>
      <c r="D33" s="21">
        <v>41</v>
      </c>
      <c r="E33" s="17" t="s">
        <v>17</v>
      </c>
      <c r="F33" s="18">
        <v>40</v>
      </c>
      <c r="G33" s="30">
        <v>24</v>
      </c>
      <c r="H33" s="20">
        <f t="shared" si="0"/>
        <v>0.6</v>
      </c>
      <c r="I33" s="25">
        <v>8</v>
      </c>
      <c r="J33" s="26">
        <v>50</v>
      </c>
      <c r="K33" s="27">
        <f t="shared" si="1"/>
        <v>150</v>
      </c>
    </row>
    <row r="34" ht="14" customHeight="1" spans="1:11">
      <c r="A34" s="18">
        <v>30</v>
      </c>
      <c r="B34" s="16" t="s">
        <v>172</v>
      </c>
      <c r="C34" s="21" t="s">
        <v>16</v>
      </c>
      <c r="D34" s="21">
        <v>35</v>
      </c>
      <c r="E34" s="17" t="s">
        <v>17</v>
      </c>
      <c r="F34" s="18">
        <v>40</v>
      </c>
      <c r="G34" s="30">
        <v>24</v>
      </c>
      <c r="H34" s="20">
        <f t="shared" si="0"/>
        <v>0.6</v>
      </c>
      <c r="I34" s="25">
        <v>8</v>
      </c>
      <c r="J34" s="26">
        <v>50</v>
      </c>
      <c r="K34" s="27">
        <f t="shared" si="1"/>
        <v>150</v>
      </c>
    </row>
    <row r="35" ht="14" customHeight="1" spans="1:11">
      <c r="A35" s="18">
        <v>31</v>
      </c>
      <c r="B35" s="16" t="s">
        <v>173</v>
      </c>
      <c r="C35" s="21" t="s">
        <v>16</v>
      </c>
      <c r="D35" s="16">
        <v>49</v>
      </c>
      <c r="E35" s="17" t="s">
        <v>17</v>
      </c>
      <c r="F35" s="18">
        <v>40</v>
      </c>
      <c r="G35" s="30">
        <v>24</v>
      </c>
      <c r="H35" s="20">
        <f t="shared" si="0"/>
        <v>0.6</v>
      </c>
      <c r="I35" s="25">
        <v>8</v>
      </c>
      <c r="J35" s="26">
        <v>50</v>
      </c>
      <c r="K35" s="27">
        <f t="shared" si="1"/>
        <v>150</v>
      </c>
    </row>
    <row r="36" ht="14" customHeight="1" spans="1:11">
      <c r="A36" s="18">
        <v>32</v>
      </c>
      <c r="B36" s="16" t="s">
        <v>174</v>
      </c>
      <c r="C36" s="16" t="s">
        <v>16</v>
      </c>
      <c r="D36" s="16">
        <v>52</v>
      </c>
      <c r="E36" s="17" t="s">
        <v>17</v>
      </c>
      <c r="F36" s="18">
        <v>40</v>
      </c>
      <c r="G36" s="30">
        <v>32</v>
      </c>
      <c r="H36" s="20">
        <f t="shared" si="0"/>
        <v>0.8</v>
      </c>
      <c r="I36" s="25">
        <v>8</v>
      </c>
      <c r="J36" s="26">
        <v>50</v>
      </c>
      <c r="K36" s="27">
        <f t="shared" si="1"/>
        <v>200</v>
      </c>
    </row>
    <row r="37" ht="14" customHeight="1" spans="1:11">
      <c r="A37" s="18">
        <v>33</v>
      </c>
      <c r="B37" s="21" t="s">
        <v>175</v>
      </c>
      <c r="C37" s="16" t="s">
        <v>16</v>
      </c>
      <c r="D37" s="21">
        <v>52</v>
      </c>
      <c r="E37" s="17" t="s">
        <v>17</v>
      </c>
      <c r="F37" s="18">
        <v>40</v>
      </c>
      <c r="G37" s="30">
        <v>40</v>
      </c>
      <c r="H37" s="20">
        <f t="shared" si="0"/>
        <v>1</v>
      </c>
      <c r="I37" s="25">
        <v>8</v>
      </c>
      <c r="J37" s="26">
        <v>50</v>
      </c>
      <c r="K37" s="27">
        <f t="shared" si="1"/>
        <v>250</v>
      </c>
    </row>
    <row r="38" ht="14" customHeight="1" spans="1:11">
      <c r="A38" s="18">
        <v>34</v>
      </c>
      <c r="B38" s="21" t="s">
        <v>176</v>
      </c>
      <c r="C38" s="21" t="s">
        <v>16</v>
      </c>
      <c r="D38" s="21">
        <v>49</v>
      </c>
      <c r="E38" s="17" t="s">
        <v>17</v>
      </c>
      <c r="F38" s="18">
        <v>40</v>
      </c>
      <c r="G38" s="30">
        <v>24</v>
      </c>
      <c r="H38" s="20">
        <f t="shared" si="0"/>
        <v>0.6</v>
      </c>
      <c r="I38" s="25">
        <v>8</v>
      </c>
      <c r="J38" s="26">
        <v>50</v>
      </c>
      <c r="K38" s="27">
        <f t="shared" si="1"/>
        <v>150</v>
      </c>
    </row>
    <row r="39" ht="14" customHeight="1" spans="1:11">
      <c r="A39" s="18">
        <v>35</v>
      </c>
      <c r="B39" s="21" t="s">
        <v>177</v>
      </c>
      <c r="C39" s="21" t="s">
        <v>16</v>
      </c>
      <c r="D39" s="21">
        <v>35</v>
      </c>
      <c r="E39" s="17" t="s">
        <v>17</v>
      </c>
      <c r="F39" s="18">
        <v>40</v>
      </c>
      <c r="G39" s="30">
        <v>24</v>
      </c>
      <c r="H39" s="20">
        <f t="shared" si="0"/>
        <v>0.6</v>
      </c>
      <c r="I39" s="25">
        <v>8</v>
      </c>
      <c r="J39" s="26">
        <v>50</v>
      </c>
      <c r="K39" s="27">
        <f t="shared" si="1"/>
        <v>150</v>
      </c>
    </row>
    <row r="40" ht="14" customHeight="1" spans="1:11">
      <c r="A40" s="18">
        <v>36</v>
      </c>
      <c r="B40" s="21" t="s">
        <v>178</v>
      </c>
      <c r="C40" s="21" t="s">
        <v>16</v>
      </c>
      <c r="D40" s="21">
        <v>52</v>
      </c>
      <c r="E40" s="17" t="s">
        <v>17</v>
      </c>
      <c r="F40" s="18">
        <v>40</v>
      </c>
      <c r="G40" s="30">
        <v>40</v>
      </c>
      <c r="H40" s="20">
        <f t="shared" si="0"/>
        <v>1</v>
      </c>
      <c r="I40" s="25">
        <v>8</v>
      </c>
      <c r="J40" s="26">
        <v>50</v>
      </c>
      <c r="K40" s="27">
        <f t="shared" si="1"/>
        <v>250</v>
      </c>
    </row>
    <row r="41" ht="14" customHeight="1" spans="1:11">
      <c r="A41" s="18">
        <v>37</v>
      </c>
      <c r="B41" s="21" t="s">
        <v>179</v>
      </c>
      <c r="C41" s="21" t="s">
        <v>16</v>
      </c>
      <c r="D41" s="21">
        <v>30</v>
      </c>
      <c r="E41" s="17" t="s">
        <v>17</v>
      </c>
      <c r="F41" s="18">
        <v>40</v>
      </c>
      <c r="G41" s="30">
        <v>40</v>
      </c>
      <c r="H41" s="20">
        <f t="shared" si="0"/>
        <v>1</v>
      </c>
      <c r="I41" s="25">
        <v>8</v>
      </c>
      <c r="J41" s="26">
        <v>50</v>
      </c>
      <c r="K41" s="27">
        <f t="shared" si="1"/>
        <v>250</v>
      </c>
    </row>
    <row r="42" ht="14" customHeight="1" spans="1:11">
      <c r="A42" s="18">
        <v>38</v>
      </c>
      <c r="B42" s="21" t="s">
        <v>180</v>
      </c>
      <c r="C42" s="21" t="s">
        <v>20</v>
      </c>
      <c r="D42" s="21">
        <v>48</v>
      </c>
      <c r="E42" s="17" t="s">
        <v>17</v>
      </c>
      <c r="F42" s="18">
        <v>40</v>
      </c>
      <c r="G42" s="30">
        <v>24</v>
      </c>
      <c r="H42" s="20">
        <f t="shared" si="0"/>
        <v>0.6</v>
      </c>
      <c r="I42" s="25">
        <v>8</v>
      </c>
      <c r="J42" s="26">
        <v>50</v>
      </c>
      <c r="K42" s="27">
        <f t="shared" si="1"/>
        <v>150</v>
      </c>
    </row>
    <row r="43" ht="14" customHeight="1" spans="1:11">
      <c r="A43" s="18">
        <v>39</v>
      </c>
      <c r="B43" s="16" t="s">
        <v>181</v>
      </c>
      <c r="C43" s="16" t="s">
        <v>16</v>
      </c>
      <c r="D43" s="16">
        <v>34</v>
      </c>
      <c r="E43" s="17" t="s">
        <v>17</v>
      </c>
      <c r="F43" s="18">
        <v>40</v>
      </c>
      <c r="G43" s="30">
        <v>32</v>
      </c>
      <c r="H43" s="20">
        <f t="shared" si="0"/>
        <v>0.8</v>
      </c>
      <c r="I43" s="25">
        <v>8</v>
      </c>
      <c r="J43" s="26">
        <v>50</v>
      </c>
      <c r="K43" s="27">
        <f t="shared" si="1"/>
        <v>200</v>
      </c>
    </row>
    <row r="44" ht="14" customHeight="1" spans="1:11">
      <c r="A44" s="18">
        <v>40</v>
      </c>
      <c r="B44" s="16" t="s">
        <v>182</v>
      </c>
      <c r="C44" s="16" t="s">
        <v>16</v>
      </c>
      <c r="D44" s="16">
        <v>42</v>
      </c>
      <c r="E44" s="17" t="s">
        <v>17</v>
      </c>
      <c r="F44" s="18">
        <v>40</v>
      </c>
      <c r="G44" s="30">
        <v>40</v>
      </c>
      <c r="H44" s="20">
        <f t="shared" si="0"/>
        <v>1</v>
      </c>
      <c r="I44" s="25">
        <v>8</v>
      </c>
      <c r="J44" s="26">
        <v>50</v>
      </c>
      <c r="K44" s="27">
        <f t="shared" si="1"/>
        <v>250</v>
      </c>
    </row>
    <row r="45" ht="14" customHeight="1" spans="1:11">
      <c r="A45" s="18">
        <v>41</v>
      </c>
      <c r="B45" s="16" t="s">
        <v>183</v>
      </c>
      <c r="C45" s="16" t="s">
        <v>16</v>
      </c>
      <c r="D45" s="16">
        <v>41</v>
      </c>
      <c r="E45" s="17" t="s">
        <v>17</v>
      </c>
      <c r="F45" s="18">
        <v>40</v>
      </c>
      <c r="G45" s="30">
        <v>40</v>
      </c>
      <c r="H45" s="20">
        <f t="shared" si="0"/>
        <v>1</v>
      </c>
      <c r="I45" s="25">
        <v>8</v>
      </c>
      <c r="J45" s="26">
        <v>50</v>
      </c>
      <c r="K45" s="27">
        <f t="shared" si="1"/>
        <v>250</v>
      </c>
    </row>
    <row r="46" ht="14" customHeight="1" spans="1:11">
      <c r="A46" s="18">
        <v>42</v>
      </c>
      <c r="B46" s="16" t="s">
        <v>145</v>
      </c>
      <c r="C46" s="16" t="s">
        <v>16</v>
      </c>
      <c r="D46" s="16">
        <v>55</v>
      </c>
      <c r="E46" s="17" t="s">
        <v>17</v>
      </c>
      <c r="F46" s="18">
        <v>40</v>
      </c>
      <c r="G46" s="30">
        <v>40</v>
      </c>
      <c r="H46" s="20">
        <f t="shared" si="0"/>
        <v>1</v>
      </c>
      <c r="I46" s="25">
        <v>8</v>
      </c>
      <c r="J46" s="26">
        <v>50</v>
      </c>
      <c r="K46" s="27">
        <f t="shared" si="1"/>
        <v>250</v>
      </c>
    </row>
    <row r="47" ht="14" customHeight="1" spans="1:11">
      <c r="A47" s="18">
        <v>43</v>
      </c>
      <c r="B47" s="16" t="s">
        <v>184</v>
      </c>
      <c r="C47" s="16" t="s">
        <v>16</v>
      </c>
      <c r="D47" s="16">
        <v>58</v>
      </c>
      <c r="E47" s="17" t="s">
        <v>17</v>
      </c>
      <c r="F47" s="18">
        <v>40</v>
      </c>
      <c r="G47" s="30">
        <v>24</v>
      </c>
      <c r="H47" s="20">
        <f t="shared" si="0"/>
        <v>0.6</v>
      </c>
      <c r="I47" s="25">
        <v>8</v>
      </c>
      <c r="J47" s="26">
        <v>50</v>
      </c>
      <c r="K47" s="27">
        <f t="shared" si="1"/>
        <v>150</v>
      </c>
    </row>
    <row r="48" ht="14" customHeight="1" spans="1:11">
      <c r="A48" s="31" t="s">
        <v>60</v>
      </c>
      <c r="B48" s="31"/>
      <c r="C48" s="31"/>
      <c r="D48" s="31"/>
      <c r="E48" s="31"/>
      <c r="F48" s="31"/>
      <c r="G48" s="31"/>
      <c r="H48" s="31"/>
      <c r="I48" s="31"/>
      <c r="J48" s="31"/>
      <c r="K48" s="31">
        <f>SUM(K5:K47)</f>
        <v>8450</v>
      </c>
    </row>
  </sheetData>
  <mergeCells count="11">
    <mergeCell ref="A1:K1"/>
    <mergeCell ref="A2:K2"/>
    <mergeCell ref="F3:H3"/>
    <mergeCell ref="I3:J3"/>
    <mergeCell ref="A48:J48"/>
    <mergeCell ref="A3:A4"/>
    <mergeCell ref="B3:B4"/>
    <mergeCell ref="C3:C4"/>
    <mergeCell ref="D3:D4"/>
    <mergeCell ref="E3:E4"/>
    <mergeCell ref="K3:K4"/>
  </mergeCells>
  <pageMargins left="0.75" right="0.75" top="0.629861111111111" bottom="0.590277777777778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workbookViewId="0">
      <selection activeCell="R16" sqref="R16"/>
    </sheetView>
  </sheetViews>
  <sheetFormatPr defaultColWidth="9" defaultRowHeight="13.5"/>
  <cols>
    <col min="1" max="1" width="7.25833333333333" customWidth="1"/>
    <col min="2" max="2" width="8.075" customWidth="1"/>
    <col min="3" max="3" width="5.375" customWidth="1"/>
    <col min="4" max="4" width="5.25" customWidth="1"/>
    <col min="5" max="5" width="15.5083333333333" customWidth="1"/>
    <col min="6" max="6" width="4.88333333333333" customWidth="1"/>
    <col min="7" max="7" width="7.5" customWidth="1"/>
    <col min="8" max="8" width="7.25" customWidth="1"/>
    <col min="9" max="9" width="5.88333333333333" customWidth="1"/>
    <col min="10" max="10" width="9.925" customWidth="1"/>
    <col min="11" max="11" width="8.625" customWidth="1"/>
  </cols>
  <sheetData>
    <row r="1" ht="31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36" customHeight="1" spans="1:11">
      <c r="A2" s="12" t="s">
        <v>185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ht="22" customHeight="1" spans="1:1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/>
      <c r="H3" s="14"/>
      <c r="I3" s="14" t="s">
        <v>8</v>
      </c>
      <c r="J3" s="14"/>
      <c r="K3" s="14" t="s">
        <v>9</v>
      </c>
    </row>
    <row r="4" ht="30" customHeight="1" spans="1:11">
      <c r="A4" s="14"/>
      <c r="B4" s="14"/>
      <c r="C4" s="14"/>
      <c r="D4" s="14"/>
      <c r="E4" s="14"/>
      <c r="F4" s="14" t="s">
        <v>10</v>
      </c>
      <c r="G4" s="14" t="s">
        <v>11</v>
      </c>
      <c r="H4" s="14" t="s">
        <v>12</v>
      </c>
      <c r="I4" s="14" t="s">
        <v>13</v>
      </c>
      <c r="J4" s="14" t="s">
        <v>14</v>
      </c>
      <c r="K4" s="14"/>
    </row>
    <row r="5" ht="16" customHeight="1" spans="1:11">
      <c r="A5" s="15">
        <v>1</v>
      </c>
      <c r="B5" s="16" t="s">
        <v>186</v>
      </c>
      <c r="C5" s="16" t="s">
        <v>16</v>
      </c>
      <c r="D5" s="16">
        <v>45</v>
      </c>
      <c r="E5" s="17" t="s">
        <v>17</v>
      </c>
      <c r="F5" s="18">
        <v>40</v>
      </c>
      <c r="G5" s="19">
        <v>24</v>
      </c>
      <c r="H5" s="20">
        <f t="shared" ref="H5:H47" si="0">G5/F5</f>
        <v>0.6</v>
      </c>
      <c r="I5" s="25">
        <v>8</v>
      </c>
      <c r="J5" s="26">
        <v>50</v>
      </c>
      <c r="K5" s="27">
        <f t="shared" ref="K5:K47" si="1">G5/I5*J5</f>
        <v>150</v>
      </c>
    </row>
    <row r="6" ht="16" customHeight="1" spans="1:11">
      <c r="A6" s="15">
        <v>2</v>
      </c>
      <c r="B6" s="16" t="s">
        <v>187</v>
      </c>
      <c r="C6" s="16" t="s">
        <v>16</v>
      </c>
      <c r="D6" s="16">
        <v>44</v>
      </c>
      <c r="E6" s="17" t="s">
        <v>17</v>
      </c>
      <c r="F6" s="18">
        <v>40</v>
      </c>
      <c r="G6" s="19">
        <v>40</v>
      </c>
      <c r="H6" s="20">
        <f t="shared" si="0"/>
        <v>1</v>
      </c>
      <c r="I6" s="25">
        <v>8</v>
      </c>
      <c r="J6" s="26">
        <v>50</v>
      </c>
      <c r="K6" s="27">
        <f t="shared" si="1"/>
        <v>250</v>
      </c>
    </row>
    <row r="7" ht="16" customHeight="1" spans="1:11">
      <c r="A7" s="15">
        <v>3</v>
      </c>
      <c r="B7" s="16" t="s">
        <v>188</v>
      </c>
      <c r="C7" s="16" t="s">
        <v>16</v>
      </c>
      <c r="D7" s="16">
        <v>54</v>
      </c>
      <c r="E7" s="17" t="s">
        <v>17</v>
      </c>
      <c r="F7" s="18">
        <v>40</v>
      </c>
      <c r="G7" s="19">
        <v>32</v>
      </c>
      <c r="H7" s="20">
        <f t="shared" si="0"/>
        <v>0.8</v>
      </c>
      <c r="I7" s="25">
        <v>8</v>
      </c>
      <c r="J7" s="26">
        <v>50</v>
      </c>
      <c r="K7" s="27">
        <f t="shared" si="1"/>
        <v>200</v>
      </c>
    </row>
    <row r="8" ht="16" customHeight="1" spans="1:11">
      <c r="A8" s="15">
        <v>4</v>
      </c>
      <c r="B8" s="16" t="s">
        <v>189</v>
      </c>
      <c r="C8" s="16" t="s">
        <v>16</v>
      </c>
      <c r="D8" s="16">
        <v>32</v>
      </c>
      <c r="E8" s="17" t="s">
        <v>17</v>
      </c>
      <c r="F8" s="18">
        <v>40</v>
      </c>
      <c r="G8" s="19">
        <v>40</v>
      </c>
      <c r="H8" s="20">
        <f t="shared" si="0"/>
        <v>1</v>
      </c>
      <c r="I8" s="25">
        <v>8</v>
      </c>
      <c r="J8" s="26">
        <v>50</v>
      </c>
      <c r="K8" s="27">
        <f t="shared" si="1"/>
        <v>250</v>
      </c>
    </row>
    <row r="9" ht="16" customHeight="1" spans="1:11">
      <c r="A9" s="15">
        <v>5</v>
      </c>
      <c r="B9" s="21" t="s">
        <v>190</v>
      </c>
      <c r="C9" s="16" t="s">
        <v>16</v>
      </c>
      <c r="D9" s="21">
        <v>53</v>
      </c>
      <c r="E9" s="17" t="s">
        <v>17</v>
      </c>
      <c r="F9" s="18">
        <v>40</v>
      </c>
      <c r="G9" s="19">
        <v>24</v>
      </c>
      <c r="H9" s="20">
        <f t="shared" si="0"/>
        <v>0.6</v>
      </c>
      <c r="I9" s="25">
        <v>8</v>
      </c>
      <c r="J9" s="26">
        <v>50</v>
      </c>
      <c r="K9" s="27">
        <f t="shared" si="1"/>
        <v>150</v>
      </c>
    </row>
    <row r="10" ht="16" customHeight="1" spans="1:11">
      <c r="A10" s="15">
        <v>6</v>
      </c>
      <c r="B10" s="21" t="s">
        <v>191</v>
      </c>
      <c r="C10" s="16" t="s">
        <v>16</v>
      </c>
      <c r="D10" s="21">
        <v>47</v>
      </c>
      <c r="E10" s="17" t="s">
        <v>17</v>
      </c>
      <c r="F10" s="18">
        <v>40</v>
      </c>
      <c r="G10" s="19">
        <v>40</v>
      </c>
      <c r="H10" s="20">
        <f t="shared" si="0"/>
        <v>1</v>
      </c>
      <c r="I10" s="25">
        <v>8</v>
      </c>
      <c r="J10" s="26">
        <v>50</v>
      </c>
      <c r="K10" s="27">
        <f t="shared" si="1"/>
        <v>250</v>
      </c>
    </row>
    <row r="11" ht="16" customHeight="1" spans="1:11">
      <c r="A11" s="15">
        <v>7</v>
      </c>
      <c r="B11" s="21" t="s">
        <v>192</v>
      </c>
      <c r="C11" s="16" t="s">
        <v>16</v>
      </c>
      <c r="D11" s="21">
        <v>53</v>
      </c>
      <c r="E11" s="17" t="s">
        <v>17</v>
      </c>
      <c r="F11" s="18">
        <v>40</v>
      </c>
      <c r="G11" s="19">
        <v>40</v>
      </c>
      <c r="H11" s="20">
        <f t="shared" si="0"/>
        <v>1</v>
      </c>
      <c r="I11" s="25">
        <v>8</v>
      </c>
      <c r="J11" s="26">
        <v>50</v>
      </c>
      <c r="K11" s="27">
        <f t="shared" si="1"/>
        <v>250</v>
      </c>
    </row>
    <row r="12" ht="16" customHeight="1" spans="1:11">
      <c r="A12" s="15">
        <v>8</v>
      </c>
      <c r="B12" s="21" t="s">
        <v>193</v>
      </c>
      <c r="C12" s="16" t="s">
        <v>16</v>
      </c>
      <c r="D12" s="21">
        <v>55</v>
      </c>
      <c r="E12" s="17" t="s">
        <v>17</v>
      </c>
      <c r="F12" s="18">
        <v>40</v>
      </c>
      <c r="G12" s="19">
        <v>40</v>
      </c>
      <c r="H12" s="20">
        <f t="shared" si="0"/>
        <v>1</v>
      </c>
      <c r="I12" s="25">
        <v>8</v>
      </c>
      <c r="J12" s="26">
        <v>50</v>
      </c>
      <c r="K12" s="27">
        <f t="shared" si="1"/>
        <v>250</v>
      </c>
    </row>
    <row r="13" ht="16" customHeight="1" spans="1:11">
      <c r="A13" s="15">
        <v>9</v>
      </c>
      <c r="B13" s="21" t="s">
        <v>194</v>
      </c>
      <c r="C13" s="16" t="s">
        <v>16</v>
      </c>
      <c r="D13" s="21">
        <v>52</v>
      </c>
      <c r="E13" s="17" t="s">
        <v>17</v>
      </c>
      <c r="F13" s="18">
        <v>40</v>
      </c>
      <c r="G13" s="19">
        <v>32</v>
      </c>
      <c r="H13" s="20">
        <f t="shared" si="0"/>
        <v>0.8</v>
      </c>
      <c r="I13" s="25">
        <v>8</v>
      </c>
      <c r="J13" s="26">
        <v>50</v>
      </c>
      <c r="K13" s="27">
        <f t="shared" si="1"/>
        <v>200</v>
      </c>
    </row>
    <row r="14" ht="16" customHeight="1" spans="1:11">
      <c r="A14" s="15">
        <v>10</v>
      </c>
      <c r="B14" s="21" t="s">
        <v>195</v>
      </c>
      <c r="C14" s="16" t="s">
        <v>16</v>
      </c>
      <c r="D14" s="21">
        <v>58</v>
      </c>
      <c r="E14" s="17" t="s">
        <v>17</v>
      </c>
      <c r="F14" s="18">
        <v>40</v>
      </c>
      <c r="G14" s="19">
        <v>40</v>
      </c>
      <c r="H14" s="20">
        <f t="shared" si="0"/>
        <v>1</v>
      </c>
      <c r="I14" s="25">
        <v>8</v>
      </c>
      <c r="J14" s="26">
        <v>50</v>
      </c>
      <c r="K14" s="27">
        <f t="shared" si="1"/>
        <v>250</v>
      </c>
    </row>
    <row r="15" ht="16" customHeight="1" spans="1:11">
      <c r="A15" s="15">
        <v>11</v>
      </c>
      <c r="B15" s="16" t="s">
        <v>196</v>
      </c>
      <c r="C15" s="16" t="s">
        <v>16</v>
      </c>
      <c r="D15" s="16">
        <v>57</v>
      </c>
      <c r="E15" s="17" t="s">
        <v>17</v>
      </c>
      <c r="F15" s="18">
        <v>40</v>
      </c>
      <c r="G15" s="19">
        <v>40</v>
      </c>
      <c r="H15" s="20">
        <f t="shared" si="0"/>
        <v>1</v>
      </c>
      <c r="I15" s="25">
        <v>8</v>
      </c>
      <c r="J15" s="26">
        <v>50</v>
      </c>
      <c r="K15" s="27">
        <f t="shared" si="1"/>
        <v>250</v>
      </c>
    </row>
    <row r="16" ht="16" customHeight="1" spans="1:11">
      <c r="A16" s="15">
        <v>12</v>
      </c>
      <c r="B16" s="16" t="s">
        <v>197</v>
      </c>
      <c r="C16" s="16" t="s">
        <v>16</v>
      </c>
      <c r="D16" s="21">
        <v>46</v>
      </c>
      <c r="E16" s="17" t="s">
        <v>17</v>
      </c>
      <c r="F16" s="18">
        <v>40</v>
      </c>
      <c r="G16" s="19">
        <v>40</v>
      </c>
      <c r="H16" s="20">
        <f t="shared" si="0"/>
        <v>1</v>
      </c>
      <c r="I16" s="25">
        <v>8</v>
      </c>
      <c r="J16" s="26">
        <v>50</v>
      </c>
      <c r="K16" s="27">
        <f t="shared" si="1"/>
        <v>250</v>
      </c>
    </row>
    <row r="17" ht="16" customHeight="1" spans="1:11">
      <c r="A17" s="15">
        <v>13</v>
      </c>
      <c r="B17" s="16" t="s">
        <v>198</v>
      </c>
      <c r="C17" s="16" t="s">
        <v>16</v>
      </c>
      <c r="D17" s="16">
        <v>36</v>
      </c>
      <c r="E17" s="17" t="s">
        <v>17</v>
      </c>
      <c r="F17" s="18">
        <v>40</v>
      </c>
      <c r="G17" s="19">
        <v>40</v>
      </c>
      <c r="H17" s="20">
        <f t="shared" si="0"/>
        <v>1</v>
      </c>
      <c r="I17" s="25">
        <v>8</v>
      </c>
      <c r="J17" s="26">
        <v>50</v>
      </c>
      <c r="K17" s="27">
        <f t="shared" si="1"/>
        <v>250</v>
      </c>
    </row>
    <row r="18" ht="16" customHeight="1" spans="1:11">
      <c r="A18" s="15">
        <v>14</v>
      </c>
      <c r="B18" s="16" t="s">
        <v>199</v>
      </c>
      <c r="C18" s="16" t="s">
        <v>16</v>
      </c>
      <c r="D18" s="16">
        <v>49</v>
      </c>
      <c r="E18" s="17" t="s">
        <v>17</v>
      </c>
      <c r="F18" s="18">
        <v>40</v>
      </c>
      <c r="G18" s="19">
        <v>40</v>
      </c>
      <c r="H18" s="20">
        <f t="shared" si="0"/>
        <v>1</v>
      </c>
      <c r="I18" s="25">
        <v>8</v>
      </c>
      <c r="J18" s="26">
        <v>50</v>
      </c>
      <c r="K18" s="27">
        <f t="shared" si="1"/>
        <v>250</v>
      </c>
    </row>
    <row r="19" ht="16" customHeight="1" spans="1:11">
      <c r="A19" s="15">
        <v>15</v>
      </c>
      <c r="B19" s="16" t="s">
        <v>200</v>
      </c>
      <c r="C19" s="16" t="s">
        <v>16</v>
      </c>
      <c r="D19" s="16">
        <v>44</v>
      </c>
      <c r="E19" s="17" t="s">
        <v>17</v>
      </c>
      <c r="F19" s="18">
        <v>40</v>
      </c>
      <c r="G19" s="19">
        <v>40</v>
      </c>
      <c r="H19" s="20">
        <f t="shared" si="0"/>
        <v>1</v>
      </c>
      <c r="I19" s="25">
        <v>8</v>
      </c>
      <c r="J19" s="26">
        <v>50</v>
      </c>
      <c r="K19" s="27">
        <f t="shared" si="1"/>
        <v>250</v>
      </c>
    </row>
    <row r="20" ht="16" customHeight="1" spans="1:11">
      <c r="A20" s="15">
        <v>16</v>
      </c>
      <c r="B20" s="16" t="s">
        <v>201</v>
      </c>
      <c r="C20" s="16" t="s">
        <v>16</v>
      </c>
      <c r="D20" s="16">
        <v>53</v>
      </c>
      <c r="E20" s="17" t="s">
        <v>17</v>
      </c>
      <c r="F20" s="18">
        <v>40</v>
      </c>
      <c r="G20" s="19">
        <v>40</v>
      </c>
      <c r="H20" s="20">
        <f t="shared" si="0"/>
        <v>1</v>
      </c>
      <c r="I20" s="25">
        <v>8</v>
      </c>
      <c r="J20" s="26">
        <v>50</v>
      </c>
      <c r="K20" s="27">
        <f t="shared" si="1"/>
        <v>250</v>
      </c>
    </row>
    <row r="21" ht="16" customHeight="1" spans="1:11">
      <c r="A21" s="15">
        <v>17</v>
      </c>
      <c r="B21" s="16" t="s">
        <v>202</v>
      </c>
      <c r="C21" s="16" t="s">
        <v>16</v>
      </c>
      <c r="D21" s="16">
        <v>41</v>
      </c>
      <c r="E21" s="17" t="s">
        <v>17</v>
      </c>
      <c r="F21" s="18">
        <v>40</v>
      </c>
      <c r="G21" s="19">
        <v>40</v>
      </c>
      <c r="H21" s="20">
        <f t="shared" si="0"/>
        <v>1</v>
      </c>
      <c r="I21" s="25">
        <v>8</v>
      </c>
      <c r="J21" s="26">
        <v>50</v>
      </c>
      <c r="K21" s="27">
        <f t="shared" si="1"/>
        <v>250</v>
      </c>
    </row>
    <row r="22" ht="16" customHeight="1" spans="1:11">
      <c r="A22" s="15">
        <v>18</v>
      </c>
      <c r="B22" s="16" t="s">
        <v>203</v>
      </c>
      <c r="C22" s="16" t="s">
        <v>16</v>
      </c>
      <c r="D22" s="16">
        <v>51</v>
      </c>
      <c r="E22" s="17" t="s">
        <v>17</v>
      </c>
      <c r="F22" s="18">
        <v>40</v>
      </c>
      <c r="G22" s="19">
        <v>32</v>
      </c>
      <c r="H22" s="20">
        <f t="shared" si="0"/>
        <v>0.8</v>
      </c>
      <c r="I22" s="25">
        <v>8</v>
      </c>
      <c r="J22" s="26">
        <v>50</v>
      </c>
      <c r="K22" s="27">
        <f t="shared" si="1"/>
        <v>200</v>
      </c>
    </row>
    <row r="23" ht="16" customHeight="1" spans="1:11">
      <c r="A23" s="15">
        <v>19</v>
      </c>
      <c r="B23" s="16" t="s">
        <v>204</v>
      </c>
      <c r="C23" s="16" t="s">
        <v>16</v>
      </c>
      <c r="D23" s="16">
        <v>43</v>
      </c>
      <c r="E23" s="17" t="s">
        <v>17</v>
      </c>
      <c r="F23" s="18">
        <v>40</v>
      </c>
      <c r="G23" s="19">
        <v>24</v>
      </c>
      <c r="H23" s="20">
        <f t="shared" si="0"/>
        <v>0.6</v>
      </c>
      <c r="I23" s="25">
        <v>8</v>
      </c>
      <c r="J23" s="26">
        <v>50</v>
      </c>
      <c r="K23" s="27">
        <f t="shared" si="1"/>
        <v>150</v>
      </c>
    </row>
    <row r="24" ht="16" customHeight="1" spans="1:11">
      <c r="A24" s="15">
        <v>20</v>
      </c>
      <c r="B24" s="16" t="s">
        <v>205</v>
      </c>
      <c r="C24" s="16" t="s">
        <v>16</v>
      </c>
      <c r="D24" s="16">
        <v>35</v>
      </c>
      <c r="E24" s="17" t="s">
        <v>17</v>
      </c>
      <c r="F24" s="18">
        <v>40</v>
      </c>
      <c r="G24" s="19">
        <v>24</v>
      </c>
      <c r="H24" s="20">
        <f t="shared" si="0"/>
        <v>0.6</v>
      </c>
      <c r="I24" s="25">
        <v>8</v>
      </c>
      <c r="J24" s="26">
        <v>50</v>
      </c>
      <c r="K24" s="27">
        <f t="shared" si="1"/>
        <v>150</v>
      </c>
    </row>
    <row r="25" ht="16" customHeight="1" spans="1:11">
      <c r="A25" s="15">
        <v>21</v>
      </c>
      <c r="B25" s="16" t="s">
        <v>206</v>
      </c>
      <c r="C25" s="16" t="s">
        <v>16</v>
      </c>
      <c r="D25" s="16">
        <v>50</v>
      </c>
      <c r="E25" s="17" t="s">
        <v>17</v>
      </c>
      <c r="F25" s="18">
        <v>40</v>
      </c>
      <c r="G25" s="19">
        <v>40</v>
      </c>
      <c r="H25" s="20">
        <f t="shared" si="0"/>
        <v>1</v>
      </c>
      <c r="I25" s="25">
        <v>8</v>
      </c>
      <c r="J25" s="26">
        <v>50</v>
      </c>
      <c r="K25" s="27">
        <f t="shared" si="1"/>
        <v>250</v>
      </c>
    </row>
    <row r="26" ht="16" customHeight="1" spans="1:11">
      <c r="A26" s="15">
        <v>22</v>
      </c>
      <c r="B26" s="16" t="s">
        <v>207</v>
      </c>
      <c r="C26" s="16" t="s">
        <v>16</v>
      </c>
      <c r="D26" s="16">
        <v>56</v>
      </c>
      <c r="E26" s="17" t="s">
        <v>17</v>
      </c>
      <c r="F26" s="18">
        <v>40</v>
      </c>
      <c r="G26" s="19">
        <v>40</v>
      </c>
      <c r="H26" s="20">
        <f t="shared" si="0"/>
        <v>1</v>
      </c>
      <c r="I26" s="25">
        <v>8</v>
      </c>
      <c r="J26" s="26">
        <v>50</v>
      </c>
      <c r="K26" s="27">
        <f t="shared" si="1"/>
        <v>250</v>
      </c>
    </row>
    <row r="27" ht="16" customHeight="1" spans="1:11">
      <c r="A27" s="15">
        <v>23</v>
      </c>
      <c r="B27" s="21" t="s">
        <v>208</v>
      </c>
      <c r="C27" s="21" t="s">
        <v>16</v>
      </c>
      <c r="D27" s="21">
        <v>48</v>
      </c>
      <c r="E27" s="17" t="s">
        <v>17</v>
      </c>
      <c r="F27" s="18">
        <v>40</v>
      </c>
      <c r="G27" s="19">
        <v>40</v>
      </c>
      <c r="H27" s="20">
        <f t="shared" si="0"/>
        <v>1</v>
      </c>
      <c r="I27" s="25">
        <v>8</v>
      </c>
      <c r="J27" s="26">
        <v>50</v>
      </c>
      <c r="K27" s="27">
        <f t="shared" si="1"/>
        <v>250</v>
      </c>
    </row>
    <row r="28" ht="16" customHeight="1" spans="1:11">
      <c r="A28" s="15">
        <v>24</v>
      </c>
      <c r="B28" s="21" t="s">
        <v>209</v>
      </c>
      <c r="C28" s="21" t="s">
        <v>16</v>
      </c>
      <c r="D28" s="21">
        <v>49</v>
      </c>
      <c r="E28" s="17" t="s">
        <v>17</v>
      </c>
      <c r="F28" s="18">
        <v>40</v>
      </c>
      <c r="G28" s="19">
        <v>40</v>
      </c>
      <c r="H28" s="20">
        <f t="shared" si="0"/>
        <v>1</v>
      </c>
      <c r="I28" s="25">
        <v>8</v>
      </c>
      <c r="J28" s="26">
        <v>50</v>
      </c>
      <c r="K28" s="27">
        <f t="shared" si="1"/>
        <v>250</v>
      </c>
    </row>
    <row r="29" ht="16" customHeight="1" spans="1:11">
      <c r="A29" s="15">
        <v>25</v>
      </c>
      <c r="B29" s="21" t="s">
        <v>210</v>
      </c>
      <c r="C29" s="21" t="s">
        <v>16</v>
      </c>
      <c r="D29" s="21">
        <v>45</v>
      </c>
      <c r="E29" s="17" t="s">
        <v>17</v>
      </c>
      <c r="F29" s="18">
        <v>40</v>
      </c>
      <c r="G29" s="19">
        <v>40</v>
      </c>
      <c r="H29" s="20">
        <f t="shared" si="0"/>
        <v>1</v>
      </c>
      <c r="I29" s="25">
        <v>8</v>
      </c>
      <c r="J29" s="26">
        <v>50</v>
      </c>
      <c r="K29" s="27">
        <f t="shared" si="1"/>
        <v>250</v>
      </c>
    </row>
    <row r="30" ht="16" customHeight="1" spans="1:11">
      <c r="A30" s="15">
        <v>26</v>
      </c>
      <c r="B30" s="21" t="s">
        <v>211</v>
      </c>
      <c r="C30" s="21" t="s">
        <v>16</v>
      </c>
      <c r="D30" s="21">
        <v>56</v>
      </c>
      <c r="E30" s="17" t="s">
        <v>17</v>
      </c>
      <c r="F30" s="18">
        <v>40</v>
      </c>
      <c r="G30" s="19">
        <v>40</v>
      </c>
      <c r="H30" s="20">
        <f t="shared" si="0"/>
        <v>1</v>
      </c>
      <c r="I30" s="25">
        <v>8</v>
      </c>
      <c r="J30" s="26">
        <v>50</v>
      </c>
      <c r="K30" s="27">
        <f t="shared" si="1"/>
        <v>250</v>
      </c>
    </row>
    <row r="31" ht="16" customHeight="1" spans="1:11">
      <c r="A31" s="15">
        <v>27</v>
      </c>
      <c r="B31" s="21" t="s">
        <v>212</v>
      </c>
      <c r="C31" s="21" t="s">
        <v>16</v>
      </c>
      <c r="D31" s="21">
        <v>47</v>
      </c>
      <c r="E31" s="17" t="s">
        <v>17</v>
      </c>
      <c r="F31" s="18">
        <v>40</v>
      </c>
      <c r="G31" s="19">
        <v>40</v>
      </c>
      <c r="H31" s="20">
        <f t="shared" si="0"/>
        <v>1</v>
      </c>
      <c r="I31" s="25">
        <v>8</v>
      </c>
      <c r="J31" s="26">
        <v>50</v>
      </c>
      <c r="K31" s="27">
        <f t="shared" si="1"/>
        <v>250</v>
      </c>
    </row>
    <row r="32" ht="16" customHeight="1" spans="1:11">
      <c r="A32" s="15">
        <v>28</v>
      </c>
      <c r="B32" s="22" t="s">
        <v>213</v>
      </c>
      <c r="C32" s="16" t="s">
        <v>16</v>
      </c>
      <c r="D32" s="16">
        <v>48</v>
      </c>
      <c r="E32" s="17" t="s">
        <v>17</v>
      </c>
      <c r="F32" s="18">
        <v>40</v>
      </c>
      <c r="G32" s="19">
        <v>40</v>
      </c>
      <c r="H32" s="20">
        <f t="shared" si="0"/>
        <v>1</v>
      </c>
      <c r="I32" s="25">
        <v>8</v>
      </c>
      <c r="J32" s="26">
        <v>50</v>
      </c>
      <c r="K32" s="27">
        <f t="shared" si="1"/>
        <v>250</v>
      </c>
    </row>
    <row r="33" ht="16" customHeight="1" spans="1:11">
      <c r="A33" s="15">
        <v>29</v>
      </c>
      <c r="B33" s="16" t="s">
        <v>214</v>
      </c>
      <c r="C33" s="21" t="s">
        <v>16</v>
      </c>
      <c r="D33" s="21">
        <v>54</v>
      </c>
      <c r="E33" s="17" t="s">
        <v>17</v>
      </c>
      <c r="F33" s="18">
        <v>40</v>
      </c>
      <c r="G33" s="19">
        <v>32</v>
      </c>
      <c r="H33" s="20">
        <f t="shared" si="0"/>
        <v>0.8</v>
      </c>
      <c r="I33" s="25">
        <v>8</v>
      </c>
      <c r="J33" s="26">
        <v>50</v>
      </c>
      <c r="K33" s="27">
        <f t="shared" si="1"/>
        <v>200</v>
      </c>
    </row>
    <row r="34" ht="16" customHeight="1" spans="1:11">
      <c r="A34" s="15">
        <v>30</v>
      </c>
      <c r="B34" s="16" t="s">
        <v>215</v>
      </c>
      <c r="C34" s="16" t="s">
        <v>16</v>
      </c>
      <c r="D34" s="16">
        <v>36</v>
      </c>
      <c r="E34" s="17" t="s">
        <v>17</v>
      </c>
      <c r="F34" s="18">
        <v>40</v>
      </c>
      <c r="G34" s="19">
        <v>24</v>
      </c>
      <c r="H34" s="20">
        <f t="shared" si="0"/>
        <v>0.6</v>
      </c>
      <c r="I34" s="25">
        <v>8</v>
      </c>
      <c r="J34" s="26">
        <v>50</v>
      </c>
      <c r="K34" s="27">
        <f t="shared" si="1"/>
        <v>150</v>
      </c>
    </row>
    <row r="35" ht="16" customHeight="1" spans="1:11">
      <c r="A35" s="15">
        <v>31</v>
      </c>
      <c r="B35" s="16" t="s">
        <v>216</v>
      </c>
      <c r="C35" s="21" t="s">
        <v>16</v>
      </c>
      <c r="D35" s="21">
        <v>28</v>
      </c>
      <c r="E35" s="17" t="s">
        <v>17</v>
      </c>
      <c r="F35" s="18">
        <v>40</v>
      </c>
      <c r="G35" s="19">
        <v>40</v>
      </c>
      <c r="H35" s="20">
        <f t="shared" si="0"/>
        <v>1</v>
      </c>
      <c r="I35" s="25">
        <v>8</v>
      </c>
      <c r="J35" s="26">
        <v>50</v>
      </c>
      <c r="K35" s="27">
        <f t="shared" si="1"/>
        <v>250</v>
      </c>
    </row>
    <row r="36" ht="16" customHeight="1" spans="1:11">
      <c r="A36" s="15">
        <v>32</v>
      </c>
      <c r="B36" s="16" t="s">
        <v>217</v>
      </c>
      <c r="C36" s="16" t="s">
        <v>16</v>
      </c>
      <c r="D36" s="21">
        <v>37</v>
      </c>
      <c r="E36" s="17" t="s">
        <v>17</v>
      </c>
      <c r="F36" s="18">
        <v>40</v>
      </c>
      <c r="G36" s="19">
        <v>24</v>
      </c>
      <c r="H36" s="20">
        <f t="shared" si="0"/>
        <v>0.6</v>
      </c>
      <c r="I36" s="25">
        <v>8</v>
      </c>
      <c r="J36" s="26">
        <v>50</v>
      </c>
      <c r="K36" s="27">
        <f t="shared" si="1"/>
        <v>150</v>
      </c>
    </row>
    <row r="37" ht="16" customHeight="1" spans="1:11">
      <c r="A37" s="15">
        <v>33</v>
      </c>
      <c r="B37" s="21" t="s">
        <v>218</v>
      </c>
      <c r="C37" s="21" t="s">
        <v>16</v>
      </c>
      <c r="D37" s="21">
        <v>51</v>
      </c>
      <c r="E37" s="17" t="s">
        <v>17</v>
      </c>
      <c r="F37" s="18">
        <v>40</v>
      </c>
      <c r="G37" s="19">
        <v>40</v>
      </c>
      <c r="H37" s="20">
        <f t="shared" si="0"/>
        <v>1</v>
      </c>
      <c r="I37" s="25">
        <v>8</v>
      </c>
      <c r="J37" s="26">
        <v>50</v>
      </c>
      <c r="K37" s="27">
        <f t="shared" si="1"/>
        <v>250</v>
      </c>
    </row>
    <row r="38" ht="16" customHeight="1" spans="1:11">
      <c r="A38" s="15">
        <v>34</v>
      </c>
      <c r="B38" s="21" t="s">
        <v>219</v>
      </c>
      <c r="C38" s="21" t="s">
        <v>16</v>
      </c>
      <c r="D38" s="21">
        <v>49</v>
      </c>
      <c r="E38" s="17" t="s">
        <v>17</v>
      </c>
      <c r="F38" s="18">
        <v>40</v>
      </c>
      <c r="G38" s="19">
        <v>32</v>
      </c>
      <c r="H38" s="20">
        <f t="shared" si="0"/>
        <v>0.8</v>
      </c>
      <c r="I38" s="25">
        <v>8</v>
      </c>
      <c r="J38" s="26">
        <v>50</v>
      </c>
      <c r="K38" s="27">
        <f t="shared" si="1"/>
        <v>200</v>
      </c>
    </row>
    <row r="39" ht="16" customHeight="1" spans="1:11">
      <c r="A39" s="15">
        <v>35</v>
      </c>
      <c r="B39" s="21" t="s">
        <v>220</v>
      </c>
      <c r="C39" s="21" t="s">
        <v>16</v>
      </c>
      <c r="D39" s="21">
        <v>46</v>
      </c>
      <c r="E39" s="17" t="s">
        <v>17</v>
      </c>
      <c r="F39" s="18">
        <v>40</v>
      </c>
      <c r="G39" s="19">
        <v>24</v>
      </c>
      <c r="H39" s="20">
        <f t="shared" si="0"/>
        <v>0.6</v>
      </c>
      <c r="I39" s="25">
        <v>8</v>
      </c>
      <c r="J39" s="26">
        <v>50</v>
      </c>
      <c r="K39" s="27">
        <f t="shared" si="1"/>
        <v>150</v>
      </c>
    </row>
    <row r="40" ht="16" customHeight="1" spans="1:11">
      <c r="A40" s="15">
        <v>36</v>
      </c>
      <c r="B40" s="21" t="s">
        <v>221</v>
      </c>
      <c r="C40" s="21" t="s">
        <v>16</v>
      </c>
      <c r="D40" s="21">
        <v>34</v>
      </c>
      <c r="E40" s="17" t="s">
        <v>17</v>
      </c>
      <c r="F40" s="18">
        <v>40</v>
      </c>
      <c r="G40" s="19">
        <v>24</v>
      </c>
      <c r="H40" s="20">
        <f t="shared" si="0"/>
        <v>0.6</v>
      </c>
      <c r="I40" s="25">
        <v>8</v>
      </c>
      <c r="J40" s="26">
        <v>50</v>
      </c>
      <c r="K40" s="27">
        <f t="shared" si="1"/>
        <v>150</v>
      </c>
    </row>
    <row r="41" ht="16" customHeight="1" spans="1:11">
      <c r="A41" s="15">
        <v>37</v>
      </c>
      <c r="B41" s="21" t="s">
        <v>222</v>
      </c>
      <c r="C41" s="21" t="s">
        <v>16</v>
      </c>
      <c r="D41" s="21">
        <v>37</v>
      </c>
      <c r="E41" s="17" t="s">
        <v>17</v>
      </c>
      <c r="F41" s="18">
        <v>40</v>
      </c>
      <c r="G41" s="19">
        <v>40</v>
      </c>
      <c r="H41" s="20">
        <f t="shared" si="0"/>
        <v>1</v>
      </c>
      <c r="I41" s="25">
        <v>8</v>
      </c>
      <c r="J41" s="26">
        <v>50</v>
      </c>
      <c r="K41" s="27">
        <f t="shared" si="1"/>
        <v>250</v>
      </c>
    </row>
    <row r="42" ht="16" customHeight="1" spans="1:11">
      <c r="A42" s="15">
        <v>38</v>
      </c>
      <c r="B42" s="21" t="s">
        <v>223</v>
      </c>
      <c r="C42" s="21" t="s">
        <v>16</v>
      </c>
      <c r="D42" s="21">
        <v>47</v>
      </c>
      <c r="E42" s="17" t="s">
        <v>17</v>
      </c>
      <c r="F42" s="18">
        <v>40</v>
      </c>
      <c r="G42" s="19">
        <v>40</v>
      </c>
      <c r="H42" s="20">
        <f t="shared" si="0"/>
        <v>1</v>
      </c>
      <c r="I42" s="25">
        <v>8</v>
      </c>
      <c r="J42" s="26">
        <v>50</v>
      </c>
      <c r="K42" s="27">
        <f t="shared" si="1"/>
        <v>250</v>
      </c>
    </row>
    <row r="43" ht="16" customHeight="1" spans="1:11">
      <c r="A43" s="23" t="s">
        <v>60</v>
      </c>
      <c r="B43" s="24"/>
      <c r="C43" s="24"/>
      <c r="D43" s="24"/>
      <c r="E43" s="24"/>
      <c r="F43" s="24"/>
      <c r="G43" s="24"/>
      <c r="H43" s="24"/>
      <c r="I43" s="24"/>
      <c r="J43" s="28"/>
      <c r="K43" s="29">
        <f>SUM(K5:K42)</f>
        <v>8450</v>
      </c>
    </row>
  </sheetData>
  <mergeCells count="11">
    <mergeCell ref="A1:K1"/>
    <mergeCell ref="A2:K2"/>
    <mergeCell ref="F3:H3"/>
    <mergeCell ref="I3:J3"/>
    <mergeCell ref="A43:J43"/>
    <mergeCell ref="A3:A4"/>
    <mergeCell ref="B3:B4"/>
    <mergeCell ref="C3:C4"/>
    <mergeCell ref="D3:D4"/>
    <mergeCell ref="E3:E4"/>
    <mergeCell ref="K3:K4"/>
  </mergeCells>
  <pageMargins left="0.75" right="0.75" top="0.66875" bottom="0.550694444444444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E16" sqref="E16"/>
    </sheetView>
  </sheetViews>
  <sheetFormatPr defaultColWidth="9.775" defaultRowHeight="14.25" outlineLevelCol="5"/>
  <cols>
    <col min="1" max="1" width="23.225" style="1" customWidth="1"/>
    <col min="2" max="2" width="15.8916666666667" style="1" customWidth="1"/>
    <col min="3" max="3" width="20.1083333333333" style="1" customWidth="1"/>
    <col min="4" max="4" width="15.225" style="1" customWidth="1"/>
    <col min="5" max="5" width="27.775" style="1" customWidth="1"/>
    <col min="6" max="6" width="27.1083333333333" style="1" customWidth="1"/>
    <col min="7" max="16384" width="9.775" style="1"/>
  </cols>
  <sheetData>
    <row r="1" s="1" customFormat="1" ht="25.5" spans="1:6">
      <c r="A1" s="2" t="s">
        <v>224</v>
      </c>
      <c r="B1" s="2"/>
      <c r="C1" s="2"/>
      <c r="D1" s="2"/>
      <c r="E1" s="2"/>
      <c r="F1" s="2"/>
    </row>
    <row r="2" s="1" customFormat="1" ht="34" customHeight="1" spans="1:6">
      <c r="A2" s="3" t="s">
        <v>225</v>
      </c>
      <c r="B2" s="3" t="s">
        <v>226</v>
      </c>
      <c r="C2" s="4" t="s">
        <v>227</v>
      </c>
      <c r="D2" s="5" t="s">
        <v>228</v>
      </c>
      <c r="E2" s="5" t="s">
        <v>229</v>
      </c>
      <c r="F2" s="5" t="s">
        <v>230</v>
      </c>
    </row>
    <row r="3" s="1" customFormat="1" ht="22" customHeight="1" spans="1:6">
      <c r="A3" s="3"/>
      <c r="B3" s="3"/>
      <c r="C3" s="4"/>
      <c r="D3" s="5"/>
      <c r="E3" s="5"/>
      <c r="F3" s="5"/>
    </row>
    <row r="4" s="1" customFormat="1" ht="34" customHeight="1" spans="1:6">
      <c r="A4" s="6" t="s">
        <v>231</v>
      </c>
      <c r="B4" s="7" t="s">
        <v>232</v>
      </c>
      <c r="C4" s="8" t="s">
        <v>233</v>
      </c>
      <c r="D4" s="9">
        <v>40</v>
      </c>
      <c r="E4" s="10">
        <v>41</v>
      </c>
      <c r="F4" s="8">
        <v>8450</v>
      </c>
    </row>
    <row r="5" s="1" customFormat="1" ht="34" customHeight="1" spans="1:6">
      <c r="A5" s="6" t="s">
        <v>231</v>
      </c>
      <c r="B5" s="7" t="s">
        <v>234</v>
      </c>
      <c r="C5" s="8" t="s">
        <v>233</v>
      </c>
      <c r="D5" s="9">
        <v>40</v>
      </c>
      <c r="E5" s="10">
        <v>41</v>
      </c>
      <c r="F5" s="8">
        <v>7350</v>
      </c>
    </row>
    <row r="6" s="1" customFormat="1" ht="34" customHeight="1" spans="1:6">
      <c r="A6" s="6" t="s">
        <v>231</v>
      </c>
      <c r="B6" s="7" t="s">
        <v>235</v>
      </c>
      <c r="C6" s="8" t="s">
        <v>233</v>
      </c>
      <c r="D6" s="9">
        <v>40</v>
      </c>
      <c r="E6" s="10">
        <v>38</v>
      </c>
      <c r="F6" s="8">
        <v>8100</v>
      </c>
    </row>
    <row r="7" s="1" customFormat="1" ht="34" customHeight="1" spans="1:6">
      <c r="A7" s="6" t="s">
        <v>231</v>
      </c>
      <c r="B7" s="7" t="s">
        <v>236</v>
      </c>
      <c r="C7" s="8" t="s">
        <v>233</v>
      </c>
      <c r="D7" s="9">
        <v>40</v>
      </c>
      <c r="E7" s="10">
        <v>43</v>
      </c>
      <c r="F7" s="8">
        <v>8450</v>
      </c>
    </row>
    <row r="8" s="1" customFormat="1" ht="34" customHeight="1" spans="1:6">
      <c r="A8" s="6" t="s">
        <v>231</v>
      </c>
      <c r="B8" s="7" t="s">
        <v>237</v>
      </c>
      <c r="C8" s="8" t="s">
        <v>233</v>
      </c>
      <c r="D8" s="9">
        <v>40</v>
      </c>
      <c r="E8" s="10">
        <v>38</v>
      </c>
      <c r="F8" s="8">
        <v>8450</v>
      </c>
    </row>
    <row r="9" s="1" customFormat="1" ht="34" customHeight="1" spans="1:6">
      <c r="A9" s="8" t="s">
        <v>60</v>
      </c>
      <c r="B9" s="8"/>
      <c r="C9" s="8"/>
      <c r="D9" s="8"/>
      <c r="E9" s="8">
        <f>SUM(E4:E8)</f>
        <v>201</v>
      </c>
      <c r="F9" s="8">
        <f>SUM(F4:F8)</f>
        <v>40800</v>
      </c>
    </row>
  </sheetData>
  <mergeCells count="8">
    <mergeCell ref="A1:F1"/>
    <mergeCell ref="A9:D9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1期</vt:lpstr>
      <vt:lpstr>2期</vt:lpstr>
      <vt:lpstr>3期</vt:lpstr>
      <vt:lpstr>4期</vt:lpstr>
      <vt:lpstr>5期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杨艳</cp:lastModifiedBy>
  <dcterms:created xsi:type="dcterms:W3CDTF">2020-06-08T06:51:00Z</dcterms:created>
  <dcterms:modified xsi:type="dcterms:W3CDTF">2020-09-08T06:42:33Z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